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OrderResponse" sheetId="1" r:id="rId1"/>
  </sheets>
  <definedNames>
    <definedName name="_xlnm.Print_Area" localSheetId="0">'OrderResponse'!$A$1:$AJ$35</definedName>
    <definedName name="_xlnm.Print_Titles" localSheetId="0">'OrderResponse'!$1:$1</definedName>
    <definedName name="Excel_BuiltIn_Print_Area_1">'OrderResponse'!$A$1:$AJ$35</definedName>
    <definedName name="Excel_BuiltIn_Print_Titles_1">'OrderResponse'!$1:$1</definedName>
    <definedName name="BuiltIn_AutoFilter___1">'OrderResponse'!$N$1:$P$1</definedName>
    <definedName name="Excel_BuiltIn_Print_Area_1___1">'OrderResponse'!$A$1:$AJ$35</definedName>
    <definedName name="Excel_BuiltIn_Print_Titles_1___1">'OrderResponse'!$1:$1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0"/>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0"/>
          </rPr>
          <t>Property Term Adjective(s).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0"/>
          </rPr>
          <t>A qualifier is a word or words which help define and differentiate a Business Information Entity fromother Business Information Entities. 
For example, when the BIE is used in another context.</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Occurrence:
The optionality and/or cardinality of the BIE.
Expressed in XML Schema syntax.</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S1" authorId="0">
      <text>
        <r>
          <rPr>
            <sz val="10"/>
            <rFont val="Arial"/>
            <family val="0"/>
          </rPr>
          <t>Documentary Namespace Prefix:
This contains reference information suitable for the integration of the NDR Code Lists architecture.</t>
        </r>
      </text>
    </comment>
    <comment ref="T1" authorId="0">
      <text>
        <r>
          <rPr>
            <sz val="10"/>
            <rFont val="Arial"/>
            <family val="0"/>
          </rPr>
          <t>Analyst Notes:
This is a list of comments, queries and notes made as the work is done.
It is not part of the normative schemas</t>
        </r>
      </text>
    </comment>
    <comment ref="U1" authorId="0">
      <text>
        <r>
          <rPr>
            <sz val="10"/>
            <rFont val="Arial"/>
            <family val="0"/>
          </rPr>
          <t>Core Component UID:
This is the UID of the correlated core component, in those cases where a direct correlation exists.  This information is found in the current Core Component Catalog.</t>
        </r>
      </text>
    </comment>
    <comment ref="A2" authorId="0">
      <text>
        <r>
          <rPr>
            <sz val="10"/>
            <rFont val="Arial"/>
            <family val="0"/>
          </rPr>
          <t>Line colour: 
This colour denotes an ABIE - Aggregate Business Information Entity - line. This is also denoted by "ABIE" in the "BIE Type" column.</t>
        </r>
      </text>
    </comment>
  </commentList>
</comments>
</file>

<file path=xl/sharedStrings.xml><?xml version="1.0" encoding="utf-8"?>
<sst xmlns="http://schemas.openxmlformats.org/spreadsheetml/2006/main" count="253" uniqueCount="253">
  <si>
    <t>UBL Name</t>
  </si>
  <si>
    <t>BIE Dictionary Entry Name</t>
  </si>
  <si>
    <t>Object Class Qualifier</t>
  </si>
  <si>
    <t>Object Class</t>
  </si>
  <si>
    <t>Property Qualifier</t>
  </si>
  <si>
    <t>Property Term Possessive(s)</t>
  </si>
  <si>
    <t>Property Term Noun</t>
  </si>
  <si>
    <t>Representation Term Qualifier</t>
  </si>
  <si>
    <t>Representation Term</t>
  </si>
  <si>
    <t>Data Type Qualifier</t>
  </si>
  <si>
    <t>Data Type</t>
  </si>
  <si>
    <t>Associated Object Class Qualifier</t>
  </si>
  <si>
    <t>Associated Object Class</t>
  </si>
  <si>
    <t>Business Terms (Synonyms)</t>
  </si>
  <si>
    <t>Occurrence</t>
  </si>
  <si>
    <t>BIE Type</t>
  </si>
  <si>
    <t>UBL Definition</t>
  </si>
  <si>
    <t>Examples</t>
  </si>
  <si>
    <t>Documentary Namespace Prefix</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</si>
  <si>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</si>
  <si>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</si>
  <si>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</si>
  <si>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</si>
  <si>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</si>
  <si>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</si>
  <si>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</si>
  <si>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</si>
  <si>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</si>
  <si>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</si>
  <si>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</si>
  <si>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</si>
  <si>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</si>
  <si>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</si>
  <si>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</si>
  <si>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</si>
  <si>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</si>
  <si>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 Response</t>
  </si>
  <si>
    <t>Details</t>
  </si>
  <si>
    <t>Details</t>
  </si>
  <si>
    <t>Order Acknowledgement, PO Response</t>
  </si>
  <si>
    <t>ABIE</t>
  </si>
  <si>
    <t>the document responding to the Buyer to indicate detailed responses against a single Order.</t>
  </si>
  <si>
    <t>ro</t>
  </si>
  <si>
    <t>Order Response</t>
  </si>
  <si>
    <t>Buyers</t>
  </si>
  <si>
    <t>Identifier</t>
  </si>
  <si>
    <t>Identifier</t>
  </si>
  <si>
    <t>0..1</t>
  </si>
  <si>
    <t>BBIE</t>
  </si>
  <si>
    <t>a unique identification assigned to the OrderResponse in respect to the Buyer party</t>
  </si>
  <si>
    <t>Order Response</t>
  </si>
  <si>
    <t>Sellers</t>
  </si>
  <si>
    <t>Identifier</t>
  </si>
  <si>
    <t>Identifier</t>
  </si>
  <si>
    <t>0..1</t>
  </si>
  <si>
    <t>BBIE</t>
  </si>
  <si>
    <t>the identification given to an OrderResponse by the seller.</t>
  </si>
  <si>
    <t>Order Response</t>
  </si>
  <si>
    <t>Copy</t>
  </si>
  <si>
    <t>Indicator</t>
  </si>
  <si>
    <t>0..1</t>
  </si>
  <si>
    <t>BBIE</t>
  </si>
  <si>
    <t xml:space="preserve">Indicates whether a document is a copy (true) or not (false) </t>
  </si>
  <si>
    <t>Order Response</t>
  </si>
  <si>
    <t>Globally Unique</t>
  </si>
  <si>
    <t>Identifier</t>
  </si>
  <si>
    <t>Identifier</t>
  </si>
  <si>
    <t>0..1</t>
  </si>
  <si>
    <t>BBIE</t>
  </si>
  <si>
    <t>a computer generated unique identifier for the document, which is guaranteed to be unique</t>
  </si>
  <si>
    <t>Order Response</t>
  </si>
  <si>
    <t>Issue</t>
  </si>
  <si>
    <t>Date</t>
  </si>
  <si>
    <t>Date</t>
  </si>
  <si>
    <t>1..1</t>
  </si>
  <si>
    <t>BBIE</t>
  </si>
  <si>
    <t>a date (and potentially time) stamp denoting when the Order Response was issued.</t>
  </si>
  <si>
    <t>Order Response</t>
  </si>
  <si>
    <t>Document</t>
  </si>
  <si>
    <t>Status</t>
  </si>
  <si>
    <t>Code</t>
  </si>
  <si>
    <t>0..1</t>
  </si>
  <si>
    <t>BBIE</t>
  </si>
  <si>
    <t>Identifies the status of the document with regard to its original state.</t>
  </si>
  <si>
    <t>stat</t>
  </si>
  <si>
    <t>Order Response</t>
  </si>
  <si>
    <t>Note</t>
  </si>
  <si>
    <t>Text</t>
  </si>
  <si>
    <t>0..1</t>
  </si>
  <si>
    <t>BBIE</t>
  </si>
  <si>
    <t xml:space="preserve">contains any free form text pertinent to the entire document or to the document message itself. This element may contain notes or any other similar information that is not contained explicitly in another structure. </t>
  </si>
  <si>
    <t>Order Response</t>
  </si>
  <si>
    <t>Transaction</t>
  </si>
  <si>
    <t>Currency</t>
  </si>
  <si>
    <t>Code</t>
  </si>
  <si>
    <t>0..1</t>
  </si>
  <si>
    <t>BBIE</t>
  </si>
  <si>
    <t>the default currency of the Responded Order transaction, which will be used for Invoicing.</t>
  </si>
  <si>
    <t>cur</t>
  </si>
  <si>
    <t>Order Response</t>
  </si>
  <si>
    <t>Pricing</t>
  </si>
  <si>
    <t>Currency</t>
  </si>
  <si>
    <t>Code</t>
  </si>
  <si>
    <t>0..1</t>
  </si>
  <si>
    <t>BBIE</t>
  </si>
  <si>
    <t>the currency in which all pricing on the transaction will be specified.</t>
  </si>
  <si>
    <t>cur</t>
  </si>
  <si>
    <t>Order Response</t>
  </si>
  <si>
    <t>Earliest</t>
  </si>
  <si>
    <t>Date</t>
  </si>
  <si>
    <t>Date</t>
  </si>
  <si>
    <t>0..1</t>
  </si>
  <si>
    <t>BBIE</t>
  </si>
  <si>
    <t>the starting date on or after which Responded Order should be considered valid</t>
  </si>
  <si>
    <t>Order Response</t>
  </si>
  <si>
    <t>Cancelled By</t>
  </si>
  <si>
    <t>Date</t>
  </si>
  <si>
    <t>Date</t>
  </si>
  <si>
    <t>0..1</t>
  </si>
  <si>
    <t>BBIE</t>
  </si>
  <si>
    <t>the date on or after which Responded Order should be cancelled.</t>
  </si>
  <si>
    <t>Order Response</t>
  </si>
  <si>
    <t>Validity</t>
  </si>
  <si>
    <t>Duration</t>
  </si>
  <si>
    <t>Measure</t>
  </si>
  <si>
    <t>0..1</t>
  </si>
  <si>
    <t>BBIE</t>
  </si>
  <si>
    <t>the period for which the Responded Order is valid.</t>
  </si>
  <si>
    <t>Order Response</t>
  </si>
  <si>
    <t>Tax</t>
  </si>
  <si>
    <t>Total</t>
  </si>
  <si>
    <t>Amount</t>
  </si>
  <si>
    <t>0..1</t>
  </si>
  <si>
    <t>BBIE</t>
  </si>
  <si>
    <t>the total tax amount for the Responded Order.</t>
  </si>
  <si>
    <t>Order Response</t>
  </si>
  <si>
    <t>Line</t>
  </si>
  <si>
    <t>Extension</t>
  </si>
  <si>
    <t>Total</t>
  </si>
  <si>
    <t>Amount</t>
  </si>
  <si>
    <t>0..1</t>
  </si>
  <si>
    <t>BBIE</t>
  </si>
  <si>
    <t>the total of line item extension amounts for the entire Responded Order, but not adjusted by any payment settlement discount or taxation.</t>
  </si>
  <si>
    <t>Order Response</t>
  </si>
  <si>
    <t>Total</t>
  </si>
  <si>
    <t>Packages</t>
  </si>
  <si>
    <t>Count</t>
  </si>
  <si>
    <t>Quantity</t>
  </si>
  <si>
    <t>0..1</t>
  </si>
  <si>
    <t>BBIE</t>
  </si>
  <si>
    <t>the count of the total number of packages contained in the Responded Order.</t>
  </si>
  <si>
    <t>Order Response</t>
  </si>
  <si>
    <t>Gross</t>
  </si>
  <si>
    <t>Weight</t>
  </si>
  <si>
    <t>Measure</t>
  </si>
  <si>
    <t>0..1</t>
  </si>
  <si>
    <t>BBIE</t>
  </si>
  <si>
    <t>the total gross weight of the Responded Order. (goods plus packaging plus transport equipment)</t>
  </si>
  <si>
    <t>Order Response</t>
  </si>
  <si>
    <t>Net</t>
  </si>
  <si>
    <t>Weight</t>
  </si>
  <si>
    <t>Measure</t>
  </si>
  <si>
    <t>0..1</t>
  </si>
  <si>
    <t>BBIE</t>
  </si>
  <si>
    <t>the total net weight of the Responded Order. (goods plus packaging)</t>
  </si>
  <si>
    <t>Order Response</t>
  </si>
  <si>
    <t>Net Net</t>
  </si>
  <si>
    <t>Weight</t>
  </si>
  <si>
    <t>Measure</t>
  </si>
  <si>
    <t>0..1</t>
  </si>
  <si>
    <t>BBIE</t>
  </si>
  <si>
    <t xml:space="preserve">the weight (mass) of the goods themselves without any packing. </t>
  </si>
  <si>
    <t>Order Response</t>
  </si>
  <si>
    <t>Gross</t>
  </si>
  <si>
    <t>Volume</t>
  </si>
  <si>
    <t>Measure</t>
  </si>
  <si>
    <t>0..1</t>
  </si>
  <si>
    <t>BBIE</t>
  </si>
  <si>
    <t>the total volume of the goods plus packaging on the Responded Order.</t>
  </si>
  <si>
    <t>Order Response</t>
  </si>
  <si>
    <t>Net</t>
  </si>
  <si>
    <t>Volume</t>
  </si>
  <si>
    <t>Measure</t>
  </si>
  <si>
    <t>0..1</t>
  </si>
  <si>
    <t>BBIE</t>
  </si>
  <si>
    <t>the total volume of the Responded Order. (goods less packaging)</t>
  </si>
  <si>
    <t>Order Response</t>
  </si>
  <si>
    <t>LineItem</t>
  </si>
  <si>
    <t>Count</t>
  </si>
  <si>
    <t>Quantity</t>
  </si>
  <si>
    <t>0..1</t>
  </si>
  <si>
    <t>BBIE</t>
  </si>
  <si>
    <t>a count of the number of Line Items on the Responded Order.</t>
  </si>
  <si>
    <t>Order Response</t>
  </si>
  <si>
    <t>Order Reference</t>
  </si>
  <si>
    <t>1..n</t>
  </si>
  <si>
    <t>ASBIE</t>
  </si>
  <si>
    <t>associates the Order Response with one or more Orders it refers to.</t>
  </si>
  <si>
    <t>Order Response</t>
  </si>
  <si>
    <t>Buyer Party</t>
  </si>
  <si>
    <t>1..1</t>
  </si>
  <si>
    <t>ASBIE</t>
  </si>
  <si>
    <t>associates the Order with information about the buyer involved in the transaction.</t>
  </si>
  <si>
    <t>Order Response</t>
  </si>
  <si>
    <t>Seller Party</t>
  </si>
  <si>
    <t>1..1</t>
  </si>
  <si>
    <t>ASBIE</t>
  </si>
  <si>
    <t>associates the Order with information about the seller involved in the transaction.</t>
  </si>
  <si>
    <t>Order Response</t>
  </si>
  <si>
    <t>Originator</t>
  </si>
  <si>
    <t>Party</t>
  </si>
  <si>
    <t>0..1</t>
  </si>
  <si>
    <t>ASBIE</t>
  </si>
  <si>
    <t>associates the order response with information about the originator of the transaction.</t>
  </si>
  <si>
    <t>Order Response</t>
  </si>
  <si>
    <t>Freight Forwarder</t>
  </si>
  <si>
    <t>Party</t>
  </si>
  <si>
    <t>0..1</t>
  </si>
  <si>
    <t>ASBIE</t>
  </si>
  <si>
    <t>associates the order response with information about the freight forwarder involved in the transaction.</t>
  </si>
  <si>
    <t>Order Response</t>
  </si>
  <si>
    <t>Delivery</t>
  </si>
  <si>
    <t>0..n</t>
  </si>
  <si>
    <t>ASBIE</t>
  </si>
  <si>
    <t xml:space="preserve">associates the order response with a delivery (or deliveries) </t>
  </si>
  <si>
    <t>Order Response</t>
  </si>
  <si>
    <t>Delivery Terms</t>
  </si>
  <si>
    <t>0..1</t>
  </si>
  <si>
    <t>ASBIE</t>
  </si>
  <si>
    <t>associates the order response with delivery terms agreed between seller and buyer with regard to the delivery of goods.</t>
  </si>
  <si>
    <t>Order Response</t>
  </si>
  <si>
    <t>Allowance Charge</t>
  </si>
  <si>
    <t>0..n</t>
  </si>
  <si>
    <t>ASBIE</t>
  </si>
  <si>
    <t>associates the order response with one or more pricing components for overall charges allowances etc.</t>
  </si>
  <si>
    <t>Order Response</t>
  </si>
  <si>
    <t>Sales Conditions</t>
  </si>
  <si>
    <t>0..1</t>
  </si>
  <si>
    <t>ASBIE</t>
  </si>
  <si>
    <t>associates the order response with one sales conditions applying to the whole order response.</t>
  </si>
  <si>
    <t>Order Response</t>
  </si>
  <si>
    <t>Destination</t>
  </si>
  <si>
    <t>Country</t>
  </si>
  <si>
    <t>0..1</t>
  </si>
  <si>
    <t>ASBIE</t>
  </si>
  <si>
    <t xml:space="preserve">associates the order response with the country to which it is destined, for Customs purposes. </t>
  </si>
  <si>
    <t>Order Response</t>
  </si>
  <si>
    <t>Responded</t>
  </si>
  <si>
    <t>Order Line</t>
  </si>
  <si>
    <t>1..n</t>
  </si>
  <si>
    <t>ASBIE</t>
  </si>
  <si>
    <t>associates the order response with one or more Order Lines.  NB these are not ReferenceOrderLines - they describe actual Order Lines.</t>
  </si>
  <si>
    <t>END</t>
  </si>
</sst>
</file>

<file path=xl/styles.xml><?xml version="1.0" encoding="utf-8"?>
<styleSheet xmlns="http://schemas.openxmlformats.org/spreadsheetml/2006/main">
  <numFmts count="10">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General"/>
    <numFmt numFmtId="165" formatCode="@"/>
  </numFmts>
  <fonts count="7">
    <font>
      <sz val="10"/>
      <name val="Arial"/>
      <family val="0"/>
    </font>
    <font>
      <sz val="9"/>
      <color indexed="8"/>
      <name val="Arial"/>
      <family val="0"/>
    </font>
    <font>
      <sz val="10"/>
      <color indexed="8"/>
      <name val="Arial"/>
      <family val="2"/>
    </font>
    <font>
      <sz val="8"/>
      <color indexed="8"/>
      <name val="Arial"/>
      <family val="0"/>
    </font>
    <font>
      <b/>
      <sz val="8"/>
      <color indexed="15"/>
      <name val="Arial"/>
      <family val="0"/>
    </font>
    <font>
      <b/>
      <sz val="10"/>
      <color indexed="15"/>
      <name val="Arial"/>
      <family val="0"/>
    </font>
    <font>
      <b/>
      <sz val="8"/>
      <name val="Arial"/>
      <family val="2"/>
    </font>
  </fonts>
  <fills count="8">
    <fill>
      <patternFill/>
    </fill>
    <fill>
      <patternFill patternType="gray125"/>
    </fill>
    <fill>
      <patternFill patternType="solid">
        <fgColor indexed="10"/>
        <bgColor indexed="64"/>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12"/>
        <bgColor indexed="64"/>
      </patternFill>
    </fill>
    <fill>
      <patternFill patternType="solid">
        <fgColor indexed="9"/>
        <bgColor indexed="64"/>
      </patternFill>
    </fill>
  </fills>
  <borders count="2">
    <border>
      <left/>
      <right/>
      <top/>
      <bottom/>
      <diagonal/>
    </border>
    <border>
      <left>
        <color indexed="8"/>
      </left>
      <right>
        <color indexed="8"/>
      </right>
      <top>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4">
    <xf numFmtId="0" fontId="0" fillId="0" borderId="0" xfId="0" applyAlignment="1">
      <alignment/>
    </xf>
    <xf numFmtId="164" fontId="1" fillId="2" borderId="1" xfId="0" applyAlignment="1">
      <alignment horizontal="center" vertical="top" wrapText="1"/>
    </xf>
    <xf numFmtId="164" fontId="1" fillId="3" borderId="1" xfId="0" applyAlignment="1">
      <alignment horizontal="center" wrapText="1"/>
    </xf>
    <xf numFmtId="165" fontId="1" fillId="3" borderId="1" xfId="0" applyAlignment="1">
      <alignment horizontal="center" wrapText="1"/>
    </xf>
    <xf numFmtId="164" fontId="1" fillId="3" borderId="1" xfId="0" applyAlignment="1">
      <alignment/>
    </xf>
    <xf numFmtId="164" fontId="1" fillId="3" borderId="1" xfId="0" applyAlignment="1">
      <alignment wrapText="1"/>
    </xf>
    <xf numFmtId="165" fontId="1" fillId="3" borderId="1" xfId="0" applyAlignment="1">
      <alignment wrapText="1"/>
    </xf>
    <xf numFmtId="165" fontId="1" fillId="2" borderId="1" xfId="0" applyAlignment="1">
      <alignment wrapText="1"/>
    </xf>
    <xf numFmtId="165" fontId="1" fillId="2" borderId="1" xfId="0" applyAlignment="1">
      <alignment horizontal="center" wrapText="1"/>
    </xf>
    <xf numFmtId="164" fontId="1" fillId="2" borderId="1" xfId="0" applyAlignment="1">
      <alignment horizontal="center" wrapText="1"/>
    </xf>
    <xf numFmtId="164" fontId="1" fillId="2" borderId="1" xfId="0" applyAlignment="1">
      <alignment horizontal="center" textRotation="90" wrapText="1"/>
    </xf>
    <xf numFmtId="164" fontId="2" fillId="0" borderId="0" xfId="0" applyAlignment="1">
      <alignment/>
    </xf>
    <xf numFmtId="165" fontId="3" fillId="4" borderId="0" xfId="0" applyAlignment="1">
      <alignment vertical="top" wrapText="1"/>
    </xf>
    <xf numFmtId="164" fontId="3" fillId="4" borderId="0" xfId="0" applyAlignment="1">
      <alignment vertical="top" wrapText="1"/>
    </xf>
    <xf numFmtId="164" fontId="3" fillId="4" borderId="0" xfId="0" applyAlignment="1">
      <alignment vertical="top" wrapText="1"/>
    </xf>
    <xf numFmtId="164" fontId="3" fillId="4" borderId="0" xfId="0" applyAlignment="1">
      <alignment horizontal="left" vertical="top" wrapText="1"/>
    </xf>
    <xf numFmtId="164" fontId="2" fillId="4" borderId="0" xfId="0" applyAlignment="1">
      <alignment vertical="top" wrapText="1"/>
    </xf>
    <xf numFmtId="165" fontId="3" fillId="0" borderId="0" xfId="0" applyAlignment="1">
      <alignment vertical="top" wrapText="1"/>
    </xf>
    <xf numFmtId="165" fontId="3" fillId="0" borderId="0" xfId="0" applyAlignment="1">
      <alignment vertical="top" wrapText="1"/>
    </xf>
    <xf numFmtId="164" fontId="3" fillId="0" borderId="0" xfId="0" applyAlignment="1">
      <alignment vertical="top" wrapText="1"/>
    </xf>
    <xf numFmtId="164" fontId="3" fillId="0" borderId="0" xfId="0" applyAlignment="1">
      <alignment horizontal="left" vertical="top" wrapText="1"/>
    </xf>
    <xf numFmtId="164" fontId="3" fillId="0" borderId="0" xfId="0" applyAlignment="1">
      <alignment vertical="top" wrapText="1"/>
    </xf>
    <xf numFmtId="164" fontId="2" fillId="0" borderId="0" xfId="0" applyAlignment="1">
      <alignment vertical="top" wrapText="1"/>
    </xf>
    <xf numFmtId="164" fontId="3" fillId="0" borderId="0" xfId="0" applyAlignment="1">
      <alignment horizontal="left" vertical="top" wrapText="1"/>
    </xf>
    <xf numFmtId="164" fontId="3" fillId="0" borderId="0" xfId="0" applyAlignment="1">
      <alignment vertical="top"/>
    </xf>
    <xf numFmtId="164" fontId="2" fillId="0" borderId="0" xfId="0" applyAlignment="1">
      <alignment/>
    </xf>
    <xf numFmtId="165" fontId="3" fillId="5" borderId="0" xfId="0" applyAlignment="1">
      <alignment/>
    </xf>
    <xf numFmtId="165" fontId="3" fillId="5" borderId="0" xfId="0" applyAlignment="1">
      <alignment vertical="top" wrapText="1"/>
    </xf>
    <xf numFmtId="164" fontId="3" fillId="6" borderId="0" xfId="0" applyAlignment="1">
      <alignment vertical="top" wrapText="1"/>
    </xf>
    <xf numFmtId="165" fontId="3" fillId="5" borderId="0" xfId="0" applyAlignment="1">
      <alignment vertical="top" wrapText="1"/>
    </xf>
    <xf numFmtId="165" fontId="3" fillId="5" borderId="0" xfId="0" applyAlignment="1">
      <alignment vertical="top" wrapText="1"/>
    </xf>
    <xf numFmtId="164" fontId="3" fillId="6" borderId="0" xfId="0" applyAlignment="1">
      <alignment horizontal="left" vertical="top" wrapText="1"/>
    </xf>
    <xf numFmtId="164" fontId="3" fillId="6" borderId="0" xfId="0" applyAlignment="1">
      <alignment vertical="top" wrapText="1"/>
    </xf>
    <xf numFmtId="165" fontId="3" fillId="6" borderId="0" xfId="0" applyAlignment="1">
      <alignment vertical="top" wrapText="1"/>
    </xf>
    <xf numFmtId="164" fontId="2" fillId="6" borderId="0" xfId="0" applyAlignment="1">
      <alignment vertical="top" wrapText="1"/>
    </xf>
    <xf numFmtId="164" fontId="3" fillId="5" borderId="0" xfId="0" applyAlignment="1">
      <alignment vertical="top" wrapText="1"/>
    </xf>
    <xf numFmtId="164" fontId="2" fillId="7" borderId="0" xfId="0" applyAlignment="1">
      <alignment vertical="top" wrapText="1"/>
    </xf>
    <xf numFmtId="164" fontId="3" fillId="7" borderId="0" xfId="0" applyAlignment="1">
      <alignment vertical="top" wrapText="1"/>
    </xf>
    <xf numFmtId="164" fontId="4" fillId="7" borderId="0" xfId="0" applyAlignment="1">
      <alignment vertical="top" wrapText="1"/>
    </xf>
    <xf numFmtId="164" fontId="5" fillId="7" borderId="0" xfId="0" applyAlignment="1">
      <alignment horizontal="left" vertical="top" wrapText="1"/>
    </xf>
    <xf numFmtId="164" fontId="5" fillId="7" borderId="0" xfId="0" applyAlignment="1">
      <alignment vertical="top" wrapText="1"/>
    </xf>
    <xf numFmtId="165" fontId="2" fillId="7" borderId="0" xfId="0" applyAlignment="1">
      <alignment vertical="top" wrapText="1"/>
    </xf>
    <xf numFmtId="164" fontId="3" fillId="7" borderId="0" xfId="0" applyAlignment="1">
      <alignment horizontal="left" vertical="top" wrapText="1"/>
    </xf>
    <xf numFmtId="165" fontId="3" fillId="7" borderId="0" xfId="0" applyAlignment="1">
      <alignment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3366FF"/>
      <rgbColor rgb="00C0C0C0"/>
      <rgbColor rgb="00CBFBCB"/>
      <rgbColor rgb="00CCFFCC"/>
      <rgbColor rgb="00F898C8"/>
      <rgbColor rgb="00FFFF00"/>
      <rgbColor rgb="00FFFFFF"/>
      <rgbColor rgb="00FF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35"/>
  <sheetViews>
    <sheetView tabSelected="1" workbookViewId="0" topLeftCell="A1">
      <pane ySplit="1" topLeftCell="A2" activePane="topLeft" state="frozen"/>
      <selection pane="topLeft" activeCell="A1" sqref="A1"/>
      <selection pane="bottomLeft" activeCell="A1" sqref="A1"/>
    </sheetView>
  </sheetViews>
  <sheetFormatPr defaultColWidth="11.421875" defaultRowHeight="12.75"/>
  <cols>
    <col min="1" max="1" width="22.57421875" style="0" customWidth="1"/>
    <col min="2" max="2" width="23.8515625" style="0" customWidth="1"/>
    <col min="3" max="3" width="14.8515625" style="0" customWidth="1"/>
    <col min="4" max="5" width="14.140625" style="0" customWidth="1"/>
    <col min="6" max="7" width="10.421875" style="0" customWidth="1"/>
    <col min="8" max="8" width="0" style="0" hidden="1" customWidth="1"/>
    <col min="9" max="11" width="12.140625" style="0" customWidth="1"/>
    <col min="12" max="12" width="15.421875" style="0" customWidth="1"/>
    <col min="13" max="13" width="15.28125" style="0" customWidth="1"/>
    <col min="14" max="14" width="11.8515625" style="0" customWidth="1"/>
    <col min="15" max="15" width="4.421875" style="0" customWidth="1"/>
    <col min="16" max="16" width="6.28125" style="0" customWidth="1"/>
    <col min="17" max="18" width="31.7109375" style="0" customWidth="1"/>
    <col min="19" max="19" width="21.421875" style="0" customWidth="1"/>
    <col min="20" max="20" width="24.00390625" style="0" customWidth="1"/>
    <col min="21" max="21" width="12.7109375" style="0" customWidth="1"/>
    <col min="22" max="22" width="10.421875" style="0" customWidth="1"/>
    <col min="23" max="23" width="12.00390625" style="0" customWidth="1"/>
    <col min="24" max="29" width="10.421875" style="0" customWidth="1"/>
    <col min="30" max="30" width="27.57421875" style="0" customWidth="1"/>
    <col min="31" max="36" width="5.421875" style="0" customWidth="1"/>
    <col min="37" max="256" width="9.00390625" style="0" customWidth="1"/>
  </cols>
  <sheetData>
    <row r="1" spans="1:256" ht="64.5" customHeight="1">
      <c r="A1" s="1" t="s">
        <v>0</v>
      </c>
      <c r="B1" s="1" t="s">
        <v>1</v>
      </c>
      <c r="C1" s="2" t="s">
        <v>2</v>
      </c>
      <c r="D1" s="3" t="s">
        <v>3</v>
      </c>
      <c r="E1" s="4" t="s">
        <v>4</v>
      </c>
      <c r="F1" s="5" t="s">
        <v>5</v>
      </c>
      <c r="G1" s="5" t="s">
        <v>6</v>
      </c>
      <c r="H1" s="5" t="s">
        <v>7</v>
      </c>
      <c r="I1" s="5" t="s">
        <v>8</v>
      </c>
      <c r="J1" s="5" t="s">
        <v>9</v>
      </c>
      <c r="K1" s="5" t="s">
        <v>10</v>
      </c>
      <c r="L1" s="2" t="s">
        <v>11</v>
      </c>
      <c r="M1" s="5" t="s">
        <v>12</v>
      </c>
      <c r="N1" s="2" t="s">
        <v>13</v>
      </c>
      <c r="O1" s="2" t="s">
        <v>14</v>
      </c>
      <c r="P1" s="2" t="s">
        <v>15</v>
      </c>
      <c r="Q1" s="6" t="s">
        <v>16</v>
      </c>
      <c r="R1" s="7" t="s">
        <v>17</v>
      </c>
      <c r="S1" s="8" t="s">
        <v>18</v>
      </c>
      <c r="T1" s="8" t="s">
        <v>19</v>
      </c>
      <c r="U1" s="8" t="s">
        <v>20</v>
      </c>
      <c r="V1" s="9" t="s">
        <v>21</v>
      </c>
      <c r="W1" s="9" t="s">
        <v>22</v>
      </c>
      <c r="X1" s="9" t="s">
        <v>23</v>
      </c>
      <c r="Y1" s="9" t="s">
        <v>24</v>
      </c>
      <c r="Z1" s="9" t="s">
        <v>25</v>
      </c>
      <c r="AA1" s="9" t="s">
        <v>26</v>
      </c>
      <c r="AB1" s="9" t="s">
        <v>27</v>
      </c>
      <c r="AC1" s="9" t="s">
        <v>28</v>
      </c>
      <c r="AD1" s="9" t="s">
        <v>29</v>
      </c>
      <c r="AE1" s="10" t="s">
        <v>30</v>
      </c>
      <c r="AF1" s="10" t="s">
        <v>31</v>
      </c>
      <c r="AG1" s="10" t="s">
        <v>32</v>
      </c>
      <c r="AH1" s="10" t="s">
        <v>33</v>
      </c>
      <c r="AI1" s="10" t="s">
        <v>34</v>
      </c>
      <c r="AJ1" s="10" t="s">
        <v>35</v>
      </c>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256" ht="45">
      <c r="A2" s="12">
        <f>SUBSTITUTE(SUBSTITUTE(CONCATENATE(IF(C2="","",CONCATENATE(C2,"")),"",D2)," ",""),"'","")</f>
        <v>0</v>
      </c>
      <c r="B2" s="12">
        <f>CONCATENATE(IF(C2="","",CONCATENATE(C2,"_ ")),"",D2,". Details")</f>
        <v>0</v>
      </c>
      <c r="C2" s="13"/>
      <c r="D2" s="13" t="s">
        <v>36</v>
      </c>
      <c r="E2" s="13"/>
      <c r="F2" s="13"/>
      <c r="G2" s="13" t="s">
        <v>37</v>
      </c>
      <c r="H2" s="13"/>
      <c r="I2" s="13" t="s">
        <v>38</v>
      </c>
      <c r="J2" s="13"/>
      <c r="K2" s="13"/>
      <c r="L2" s="13"/>
      <c r="M2" s="13"/>
      <c r="N2" s="13" t="s">
        <v>39</v>
      </c>
      <c r="O2" s="13"/>
      <c r="P2" s="13" t="s">
        <v>40</v>
      </c>
      <c r="Q2" s="14" t="s">
        <v>41</v>
      </c>
      <c r="R2" s="14"/>
      <c r="S2" s="12" t="s">
        <v>42</v>
      </c>
      <c r="T2" s="15"/>
      <c r="U2" s="12"/>
      <c r="V2" s="13"/>
      <c r="W2" s="16"/>
      <c r="X2" s="16"/>
      <c r="Y2" s="16"/>
      <c r="Z2" s="16"/>
      <c r="AA2" s="16"/>
      <c r="AB2" s="16"/>
      <c r="AC2" s="16"/>
      <c r="AD2" s="13"/>
      <c r="AE2" s="13"/>
      <c r="AF2" s="13"/>
      <c r="AG2" s="13"/>
      <c r="AH2" s="13"/>
      <c r="AI2" s="13"/>
      <c r="AJ2" s="13"/>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pans="1:256" ht="33.75">
      <c r="A3" s="17">
        <f>SUBSTITUTE(SUBSTITUTE(CONCATENATE(IF(E3="Globally Unique","GU",E3),F3,IF(G3&lt;&gt;I3,G3,""),CONCATENATE(H3,IF(I3="Identifier","ID",IF(I3="Text","",I3))))," ",""),"'","")</f>
        <v>0</v>
      </c>
      <c r="B3" s="18">
        <f>CONCATENATE(IF(C3&lt;&gt;"",CONCATENATE(C3,"_ ",D3),D3),". ",E3,IF(E3&lt;&gt;"",CONCATENATE("_ ",F3," ",G3),IF(F3&lt;&gt;"",CONCATENATE(F3," ",G3),G3)),IF(H3&lt;&gt;"",CONCATENATE(". ",H3,"_ ",I3),IF(G3&lt;&gt;I3,CONCATENATE(". ",I3),IF(AND(E3="",F3=""),"",CONCATENATE(". ",I3)))))</f>
        <v>0</v>
      </c>
      <c r="C3" s="19"/>
      <c r="D3" s="19" t="s">
        <v>43</v>
      </c>
      <c r="E3" s="19" t="s">
        <v>44</v>
      </c>
      <c r="F3" s="19"/>
      <c r="G3" s="19" t="s">
        <v>45</v>
      </c>
      <c r="H3" s="19"/>
      <c r="I3" s="19" t="s">
        <v>46</v>
      </c>
      <c r="J3" s="19"/>
      <c r="K3" s="19"/>
      <c r="L3" s="19"/>
      <c r="M3" s="19"/>
      <c r="N3" s="19"/>
      <c r="O3" s="20" t="s">
        <v>47</v>
      </c>
      <c r="P3" s="20" t="s">
        <v>48</v>
      </c>
      <c r="Q3" s="21" t="s">
        <v>49</v>
      </c>
      <c r="R3" s="21"/>
      <c r="S3" s="17"/>
      <c r="T3" s="20"/>
      <c r="U3" s="17"/>
      <c r="V3" s="19"/>
      <c r="W3" s="22"/>
      <c r="X3" s="22"/>
      <c r="Y3" s="22"/>
      <c r="Z3" s="22"/>
      <c r="AA3" s="22"/>
      <c r="AB3" s="22"/>
      <c r="AC3" s="22"/>
      <c r="AD3" s="19"/>
      <c r="AE3" s="19"/>
      <c r="AF3" s="19"/>
      <c r="AG3" s="19"/>
      <c r="AH3" s="19"/>
      <c r="AI3" s="19"/>
      <c r="AJ3" s="19"/>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22.5">
      <c r="A4" s="17">
        <f>SUBSTITUTE(SUBSTITUTE(CONCATENATE(IF(E4="Globally Unique","GU",E4),F4,IF(G4&lt;&gt;I4,G4,""),CONCATENATE(H4,IF(I4="Identifier","ID",IF(I4="Text","",I4))))," ",""),"'","")</f>
        <v>0</v>
      </c>
      <c r="B4" s="18">
        <f>CONCATENATE(IF(C4&lt;&gt;"",CONCATENATE(C4,"_ ",D4),D4),". ",E4,IF(E4&lt;&gt;"",CONCATENATE("_ ",F4," ",G4),IF(F4&lt;&gt;"",CONCATENATE(F4," ",G4),G4)),IF(H4&lt;&gt;"",CONCATENATE(". ",H4,"_ ",I4),IF(G4&lt;&gt;I4,CONCATENATE(". ",I4),IF(AND(E4="",F4=""),"",CONCATENATE(". ",I4)))))</f>
        <v>0</v>
      </c>
      <c r="C4" s="19"/>
      <c r="D4" s="19" t="s">
        <v>50</v>
      </c>
      <c r="E4" s="19" t="s">
        <v>51</v>
      </c>
      <c r="F4" s="19"/>
      <c r="G4" s="19" t="s">
        <v>52</v>
      </c>
      <c r="H4" s="19"/>
      <c r="I4" s="19" t="s">
        <v>53</v>
      </c>
      <c r="J4" s="19"/>
      <c r="K4" s="19"/>
      <c r="L4" s="19"/>
      <c r="M4" s="19"/>
      <c r="N4" s="19"/>
      <c r="O4" s="20" t="s">
        <v>54</v>
      </c>
      <c r="P4" s="20" t="s">
        <v>55</v>
      </c>
      <c r="Q4" s="23" t="s">
        <v>56</v>
      </c>
      <c r="R4" s="21"/>
      <c r="S4" s="17"/>
      <c r="T4" s="20"/>
      <c r="U4" s="17"/>
      <c r="V4" s="19"/>
      <c r="W4" s="22"/>
      <c r="X4" s="22"/>
      <c r="Y4" s="22"/>
      <c r="Z4" s="22"/>
      <c r="AA4" s="22"/>
      <c r="AB4" s="22"/>
      <c r="AC4" s="22"/>
      <c r="AD4" s="19"/>
      <c r="AE4" s="19"/>
      <c r="AF4" s="19"/>
      <c r="AG4" s="19"/>
      <c r="AH4" s="19"/>
      <c r="AI4" s="19"/>
      <c r="AJ4" s="19"/>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pans="1:256" ht="22.5">
      <c r="A5" s="17">
        <f>SUBSTITUTE(SUBSTITUTE(CONCATENATE(IF(E5="Globally Unique","GU",E5),F5,IF(G5&lt;&gt;I5,G5,""),CONCATENATE(H5,IF(I5="Identifier","ID",IF(I5="Text","",I5))))," ",""),"'","")</f>
        <v>0</v>
      </c>
      <c r="B5" s="18">
        <f>CONCATENATE(IF(C5&lt;&gt;"",CONCATENATE(C5,"_ ",D5),D5),". ",E5,IF(E5&lt;&gt;"",CONCATENATE("_ ",F5," ",G5),IF(F5&lt;&gt;"",CONCATENATE(F5," ",G5),G5)),IF(H5&lt;&gt;"",CONCATENATE(". ",H5,"_ ",I5),IF(G5&lt;&gt;I5,CONCATENATE(". ",I5),IF(AND(E5="",F5=""),"",CONCATENATE(". ",I5)))))</f>
        <v>0</v>
      </c>
      <c r="C5" s="22"/>
      <c r="D5" s="19" t="s">
        <v>57</v>
      </c>
      <c r="E5" s="19"/>
      <c r="F5" s="19"/>
      <c r="G5" s="19" t="s">
        <v>58</v>
      </c>
      <c r="H5" s="19"/>
      <c r="I5" s="19" t="s">
        <v>59</v>
      </c>
      <c r="J5" s="19"/>
      <c r="K5" s="19"/>
      <c r="L5" s="19"/>
      <c r="M5" s="19"/>
      <c r="N5" s="19"/>
      <c r="O5" s="19" t="s">
        <v>60</v>
      </c>
      <c r="P5" s="19" t="s">
        <v>61</v>
      </c>
      <c r="Q5" s="21" t="s">
        <v>62</v>
      </c>
      <c r="R5" s="24"/>
      <c r="S5" s="24"/>
      <c r="T5" s="25"/>
      <c r="U5" s="25"/>
      <c r="V5" s="25"/>
      <c r="W5" s="25"/>
      <c r="X5" s="25"/>
      <c r="Y5" s="25"/>
      <c r="Z5" s="25"/>
      <c r="AA5" s="25"/>
      <c r="AB5" s="25"/>
      <c r="AC5" s="25"/>
      <c r="AD5" s="25"/>
      <c r="AE5" s="25"/>
      <c r="AF5" s="25"/>
      <c r="AG5" s="25"/>
      <c r="AH5" s="25"/>
      <c r="AI5" s="25"/>
      <c r="AJ5" s="25"/>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ht="19.5">
      <c r="A6" s="17">
        <f>SUBSTITUTE(SUBSTITUTE(CONCATENATE(IF(E6="Globally Unique","GU",E6),F6,IF(G6&lt;&gt;I6,G6,""),CONCATENATE(H6,IF(I6="Identifier","ID",IF(I6="Text","",I6))))," ",""),"'","")</f>
        <v>0</v>
      </c>
      <c r="B6" s="18">
        <f>CONCATENATE(IF(C6&lt;&gt;"",CONCATENATE(C6,"_ ",D6),D6),". ",E6,IF(E6&lt;&gt;"",CONCATENATE("_ ",F6," ",G6),IF(F6&lt;&gt;"",CONCATENATE(F6," ",G6),G6)),IF(H6&lt;&gt;"",CONCATENATE(". ",H6,"_ ",I6),IF(G6&lt;&gt;I6,CONCATENATE(". ",I6),IF(AND(E6="",F6=""),"",CONCATENATE(". ",I6)))))</f>
        <v>0</v>
      </c>
      <c r="C6" s="19"/>
      <c r="D6" s="19" t="s">
        <v>63</v>
      </c>
      <c r="E6" s="19" t="s">
        <v>64</v>
      </c>
      <c r="F6" s="19"/>
      <c r="G6" s="19" t="s">
        <v>65</v>
      </c>
      <c r="H6" s="19"/>
      <c r="I6" s="19" t="s">
        <v>66</v>
      </c>
      <c r="J6" s="19"/>
      <c r="K6" s="19"/>
      <c r="L6" s="19"/>
      <c r="M6" s="19"/>
      <c r="N6" s="19"/>
      <c r="O6" s="19" t="s">
        <v>67</v>
      </c>
      <c r="P6" s="19" t="s">
        <v>68</v>
      </c>
      <c r="Q6" s="19" t="s">
        <v>69</v>
      </c>
      <c r="R6" s="21"/>
      <c r="S6" s="17"/>
      <c r="T6" s="20"/>
      <c r="U6" s="17"/>
      <c r="V6" s="19"/>
      <c r="W6" s="22"/>
      <c r="X6" s="22"/>
      <c r="Y6" s="22"/>
      <c r="Z6" s="22"/>
      <c r="AA6" s="22"/>
      <c r="AB6" s="22"/>
      <c r="AC6" s="22"/>
      <c r="AD6" s="19"/>
      <c r="AE6" s="19"/>
      <c r="AF6" s="19"/>
      <c r="AG6" s="19"/>
      <c r="AH6" s="19"/>
      <c r="AI6" s="19"/>
      <c r="AJ6" s="19"/>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ht="19.5">
      <c r="A7" s="17">
        <f>SUBSTITUTE(SUBSTITUTE(CONCATENATE(IF(E7="Globally Unique","GU",E7),F7,IF(G7&lt;&gt;I7,G7,""),CONCATENATE(H7,IF(I7="Identifier","ID",IF(I7="Text","",I7))))," ",""),"'","")</f>
        <v>0</v>
      </c>
      <c r="B7" s="18">
        <f>CONCATENATE(IF(C7&lt;&gt;"",CONCATENATE(C7,"_ ",D7),D7),". ",E7,IF(E7&lt;&gt;"",CONCATENATE("_ ",F7," ",G7),IF(F7&lt;&gt;"",CONCATENATE(F7," ",G7),G7)),IF(H7&lt;&gt;"",CONCATENATE(". ",H7,"_ ",I7),IF(G7&lt;&gt;I7,CONCATENATE(". ",I7),IF(AND(E7="",F7=""),"",CONCATENATE(". ",I7)))))</f>
        <v>0</v>
      </c>
      <c r="C7" s="19"/>
      <c r="D7" s="19" t="s">
        <v>70</v>
      </c>
      <c r="E7" s="19"/>
      <c r="F7" s="19" t="s">
        <v>71</v>
      </c>
      <c r="G7" s="19" t="s">
        <v>72</v>
      </c>
      <c r="H7" s="19"/>
      <c r="I7" s="19" t="s">
        <v>73</v>
      </c>
      <c r="J7" s="19"/>
      <c r="K7" s="19"/>
      <c r="L7" s="19"/>
      <c r="M7" s="19"/>
      <c r="N7" s="19"/>
      <c r="O7" s="20" t="s">
        <v>74</v>
      </c>
      <c r="P7" s="20" t="s">
        <v>75</v>
      </c>
      <c r="Q7" s="21" t="s">
        <v>76</v>
      </c>
      <c r="R7" s="21"/>
      <c r="S7" s="17"/>
      <c r="T7" s="20"/>
      <c r="U7" s="17"/>
      <c r="V7" s="19"/>
      <c r="W7" s="22"/>
      <c r="X7" s="22"/>
      <c r="Y7" s="22"/>
      <c r="Z7" s="22"/>
      <c r="AA7" s="22"/>
      <c r="AB7" s="22"/>
      <c r="AC7" s="22"/>
      <c r="AD7" s="19"/>
      <c r="AE7" s="19"/>
      <c r="AF7" s="19"/>
      <c r="AG7" s="19"/>
      <c r="AH7" s="19"/>
      <c r="AI7" s="19"/>
      <c r="AJ7" s="19"/>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ht="19.5">
      <c r="A8" s="17">
        <f>SUBSTITUTE(SUBSTITUTE(CONCATENATE(IF(E8="Globally Unique","GU",E8),F8,IF(G8&lt;&gt;I8,G8,""),CONCATENATE(H8,IF(I8="Identifier","ID",IF(I8="Text","",I8))))," ",""),"'","")</f>
        <v>0</v>
      </c>
      <c r="B8" s="18">
        <f>CONCATENATE(IF(C8&lt;&gt;"",CONCATENATE(C8,"_ ",D8),D8),". ",E8,IF(E8&lt;&gt;"",CONCATENATE("_ ",F8," ",G8),IF(F8&lt;&gt;"",CONCATENATE(F8," ",G8),G8)),IF(H8&lt;&gt;"",CONCATENATE(". ",H8,"_ ",I8),IF(G8&lt;&gt;I8,CONCATENATE(". ",I8),IF(AND(E8="",F8=""),"",CONCATENATE(". ",I8)))))</f>
        <v>0</v>
      </c>
      <c r="C8" s="22"/>
      <c r="D8" s="19" t="s">
        <v>77</v>
      </c>
      <c r="E8" s="19"/>
      <c r="F8" s="19" t="s">
        <v>78</v>
      </c>
      <c r="G8" s="19" t="s">
        <v>79</v>
      </c>
      <c r="H8" s="19"/>
      <c r="I8" s="19" t="s">
        <v>80</v>
      </c>
      <c r="J8" s="19"/>
      <c r="K8" s="19"/>
      <c r="L8" s="19"/>
      <c r="M8" s="19"/>
      <c r="N8" s="19"/>
      <c r="O8" s="19" t="s">
        <v>81</v>
      </c>
      <c r="P8" s="19" t="s">
        <v>82</v>
      </c>
      <c r="Q8" s="21" t="s">
        <v>83</v>
      </c>
      <c r="R8" s="24"/>
      <c r="S8" s="24" t="s">
        <v>84</v>
      </c>
      <c r="T8" s="25"/>
      <c r="U8" s="25"/>
      <c r="V8" s="25"/>
      <c r="W8" s="25"/>
      <c r="X8" s="25"/>
      <c r="Y8" s="25"/>
      <c r="Z8" s="25"/>
      <c r="AA8" s="25"/>
      <c r="AB8" s="25"/>
      <c r="AC8" s="25"/>
      <c r="AD8" s="25"/>
      <c r="AE8" s="25"/>
      <c r="AF8" s="25"/>
      <c r="AG8" s="25"/>
      <c r="AH8" s="25"/>
      <c r="AI8" s="25"/>
      <c r="AJ8" s="25"/>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ht="47.25">
      <c r="A9" s="17">
        <f>SUBSTITUTE(SUBSTITUTE(CONCATENATE(IF(E9="Globally Unique","GU",E9),F9,IF(G9&lt;&gt;I9,G9,""),CONCATENATE(H9,IF(I9="Identifier","ID",IF(I9="Text","",I9))))," ",""),"'","")</f>
        <v>0</v>
      </c>
      <c r="B9" s="18">
        <f>CONCATENATE(IF(C9&lt;&gt;"",CONCATENATE(C9,"_ ",D9),D9),". ",E9,IF(E9&lt;&gt;"",CONCATENATE("_ ",F9," ",G9),IF(F9&lt;&gt;"",CONCATENATE(F9," ",G9),G9)),IF(H9&lt;&gt;"",CONCATENATE(". ",H9,"_ ",I9),IF(G9&lt;&gt;I9,CONCATENATE(". ",I9),IF(AND(E9="",F9=""),"",CONCATENATE(". ",I9)))))</f>
        <v>0</v>
      </c>
      <c r="C9" s="19"/>
      <c r="D9" s="19" t="s">
        <v>85</v>
      </c>
      <c r="E9" s="19"/>
      <c r="F9" s="19"/>
      <c r="G9" s="19" t="s">
        <v>86</v>
      </c>
      <c r="H9" s="19"/>
      <c r="I9" s="19" t="s">
        <v>87</v>
      </c>
      <c r="J9" s="19"/>
      <c r="K9" s="19"/>
      <c r="L9" s="19"/>
      <c r="M9" s="19"/>
      <c r="N9" s="19"/>
      <c r="O9" s="19" t="s">
        <v>88</v>
      </c>
      <c r="P9" s="19" t="s">
        <v>89</v>
      </c>
      <c r="Q9" s="19" t="s">
        <v>90</v>
      </c>
      <c r="R9" s="21"/>
      <c r="S9" s="17"/>
      <c r="T9" s="20"/>
      <c r="U9" s="17"/>
      <c r="V9" s="19"/>
      <c r="W9" s="22"/>
      <c r="X9" s="22"/>
      <c r="Y9" s="22"/>
      <c r="Z9" s="22"/>
      <c r="AA9" s="22"/>
      <c r="AB9" s="22"/>
      <c r="AC9" s="22"/>
      <c r="AD9" s="19"/>
      <c r="AE9" s="19"/>
      <c r="AF9" s="19"/>
      <c r="AG9" s="19"/>
      <c r="AH9" s="19"/>
      <c r="AI9" s="19"/>
      <c r="AJ9" s="19"/>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ht="19.5">
      <c r="A10" s="17">
        <f>SUBSTITUTE(SUBSTITUTE(CONCATENATE(IF(E10="Globally Unique","GU",E10),F10,IF(G10&lt;&gt;I10,G10,""),CONCATENATE(H10,IF(I10="Identifier","ID",IF(I10="Text","",I10))))," ",""),"'","")</f>
        <v>0</v>
      </c>
      <c r="B10" s="18">
        <f>CONCATENATE(IF(C10&lt;&gt;"",CONCATENATE(C10,"_ ",D10),D10),". ",E10,IF(E10&lt;&gt;"",CONCATENATE("_ ",F10," ",G10),IF(F10&lt;&gt;"",CONCATENATE(F10," ",G10),G10)),IF(H10&lt;&gt;"",CONCATENATE(". ",H10,"_ ",I10),IF(G10&lt;&gt;I10,CONCATENATE(". ",I10),IF(AND(E10="",F10=""),"",CONCATENATE(". ",I10)))))</f>
        <v>0</v>
      </c>
      <c r="C10" s="19"/>
      <c r="D10" s="19" t="s">
        <v>91</v>
      </c>
      <c r="E10" s="19"/>
      <c r="F10" s="19" t="s">
        <v>92</v>
      </c>
      <c r="G10" s="19" t="s">
        <v>93</v>
      </c>
      <c r="H10" s="19"/>
      <c r="I10" s="19" t="s">
        <v>94</v>
      </c>
      <c r="J10" s="19"/>
      <c r="K10" s="19"/>
      <c r="L10" s="19"/>
      <c r="M10" s="19"/>
      <c r="N10" s="19"/>
      <c r="O10" s="20" t="s">
        <v>95</v>
      </c>
      <c r="P10" s="20" t="s">
        <v>96</v>
      </c>
      <c r="Q10" s="21" t="s">
        <v>97</v>
      </c>
      <c r="R10" s="21"/>
      <c r="S10" s="24" t="s">
        <v>98</v>
      </c>
      <c r="T10" s="20"/>
      <c r="U10" s="17"/>
      <c r="V10" s="19"/>
      <c r="W10" s="22"/>
      <c r="X10" s="22"/>
      <c r="Y10" s="22"/>
      <c r="Z10" s="22"/>
      <c r="AA10" s="22"/>
      <c r="AB10" s="22"/>
      <c r="AC10" s="22"/>
      <c r="AD10" s="19"/>
      <c r="AE10" s="19"/>
      <c r="AF10" s="19"/>
      <c r="AG10" s="19"/>
      <c r="AH10" s="19"/>
      <c r="AI10" s="19"/>
      <c r="AJ10" s="19"/>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ht="19.5">
      <c r="A11" s="17">
        <f>SUBSTITUTE(SUBSTITUTE(CONCATENATE(IF(E11="Globally Unique","GU",E11),F11,IF(G11&lt;&gt;I11,G11,""),CONCATENATE(H11,IF(I11="Identifier","ID",IF(I11="Text","",I11))))," ",""),"'","")</f>
        <v>0</v>
      </c>
      <c r="B11" s="18">
        <f>CONCATENATE(IF(C11&lt;&gt;"",CONCATENATE(C11,"_ ",D11),D11),". ",E11,IF(E11&lt;&gt;"",CONCATENATE("_ ",F11," ",G11),IF(F11&lt;&gt;"",CONCATENATE(F11," ",G11),G11)),IF(H11&lt;&gt;"",CONCATENATE(". ",H11,"_ ",I11),IF(G11&lt;&gt;I11,CONCATENATE(". ",I11),IF(AND(E11="",F11=""),"",CONCATENATE(". ",I11)))))</f>
        <v>0</v>
      </c>
      <c r="C11" s="19"/>
      <c r="D11" s="19" t="s">
        <v>99</v>
      </c>
      <c r="E11" s="19"/>
      <c r="F11" s="19" t="s">
        <v>100</v>
      </c>
      <c r="G11" s="19" t="s">
        <v>101</v>
      </c>
      <c r="H11" s="19"/>
      <c r="I11" s="19" t="s">
        <v>102</v>
      </c>
      <c r="J11" s="19"/>
      <c r="K11" s="19"/>
      <c r="L11" s="19"/>
      <c r="M11" s="19"/>
      <c r="N11" s="19"/>
      <c r="O11" s="20" t="s">
        <v>103</v>
      </c>
      <c r="P11" s="20" t="s">
        <v>104</v>
      </c>
      <c r="Q11" s="21" t="s">
        <v>105</v>
      </c>
      <c r="R11" s="21"/>
      <c r="S11" s="17" t="s">
        <v>106</v>
      </c>
      <c r="T11" s="20"/>
      <c r="U11" s="17"/>
      <c r="V11" s="19"/>
      <c r="W11" s="22"/>
      <c r="X11" s="22"/>
      <c r="Y11" s="22"/>
      <c r="Z11" s="22"/>
      <c r="AA11" s="22"/>
      <c r="AB11" s="22"/>
      <c r="AC11" s="22"/>
      <c r="AD11" s="19"/>
      <c r="AE11" s="19"/>
      <c r="AF11" s="19"/>
      <c r="AG11" s="19"/>
      <c r="AH11" s="19"/>
      <c r="AI11" s="19"/>
      <c r="AJ11" s="19"/>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ht="19.5">
      <c r="A12" s="17">
        <f>SUBSTITUTE(SUBSTITUTE(CONCATENATE(IF(E12="Globally Unique","GU",E12),F12,IF(G12&lt;&gt;I12,G12,""),CONCATENATE(H12,IF(I12="Identifier","ID",IF(I12="Text","",I12))))," ",""),"'","")</f>
        <v>0</v>
      </c>
      <c r="B12" s="18">
        <f>CONCATENATE(IF(C12&lt;&gt;"",CONCATENATE(C12,"_ ",D12),D12),". ",E12,IF(E12&lt;&gt;"",CONCATENATE("_ ",F12," ",G12),IF(F12&lt;&gt;"",CONCATENATE(F12," ",G12),G12)),IF(H12&lt;&gt;"",CONCATENATE(". ",H12,"_ ",I12),IF(G12&lt;&gt;I12,CONCATENATE(". ",I12),IF(AND(E12="",F12=""),"",CONCATENATE(". ",I12)))))</f>
        <v>0</v>
      </c>
      <c r="C12" s="19"/>
      <c r="D12" s="19" t="s">
        <v>107</v>
      </c>
      <c r="E12" s="19"/>
      <c r="F12" s="19" t="s">
        <v>108</v>
      </c>
      <c r="G12" s="19" t="s">
        <v>109</v>
      </c>
      <c r="H12" s="19"/>
      <c r="I12" s="19" t="s">
        <v>110</v>
      </c>
      <c r="J12" s="19"/>
      <c r="K12" s="19"/>
      <c r="L12" s="19"/>
      <c r="M12" s="19"/>
      <c r="N12" s="19"/>
      <c r="O12" s="19" t="s">
        <v>111</v>
      </c>
      <c r="P12" s="20" t="s">
        <v>112</v>
      </c>
      <c r="Q12" s="21" t="s">
        <v>113</v>
      </c>
      <c r="R12" s="21"/>
      <c r="S12" s="17"/>
      <c r="T12" s="20"/>
      <c r="U12" s="17"/>
      <c r="V12" s="19"/>
      <c r="W12" s="22"/>
      <c r="X12" s="22"/>
      <c r="Y12" s="22"/>
      <c r="Z12" s="22"/>
      <c r="AA12" s="22"/>
      <c r="AB12" s="22"/>
      <c r="AC12" s="22"/>
      <c r="AD12" s="19"/>
      <c r="AE12" s="19"/>
      <c r="AF12" s="19"/>
      <c r="AG12" s="19"/>
      <c r="AH12" s="19"/>
      <c r="AI12" s="19"/>
      <c r="AJ12" s="19"/>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ht="19.5">
      <c r="A13" s="17">
        <f>SUBSTITUTE(SUBSTITUTE(CONCATENATE(IF(E13="Globally Unique","GU",E13),F13,IF(G13&lt;&gt;I13,G13,""),CONCATENATE(H13,IF(I13="Identifier","ID",IF(I13="Text","",I13))))," ",""),"'","")</f>
        <v>0</v>
      </c>
      <c r="B13" s="18">
        <f>CONCATENATE(IF(C13&lt;&gt;"",CONCATENATE(C13,"_ ",D13),D13),". ",E13,IF(E13&lt;&gt;"",CONCATENATE("_ ",F13," ",G13),IF(F13&lt;&gt;"",CONCATENATE(F13," ",G13),G13)),IF(H13&lt;&gt;"",CONCATENATE(". ",H13,"_ ",I13),IF(G13&lt;&gt;I13,CONCATENATE(". ",I13),IF(AND(E13="",F13=""),"",CONCATENATE(". ",I13)))))</f>
        <v>0</v>
      </c>
      <c r="C13" s="19"/>
      <c r="D13" s="19" t="s">
        <v>114</v>
      </c>
      <c r="E13" s="19"/>
      <c r="F13" s="19" t="s">
        <v>115</v>
      </c>
      <c r="G13" s="19" t="s">
        <v>116</v>
      </c>
      <c r="H13" s="19"/>
      <c r="I13" s="19" t="s">
        <v>117</v>
      </c>
      <c r="J13" s="19"/>
      <c r="K13" s="19"/>
      <c r="L13" s="19"/>
      <c r="M13" s="19"/>
      <c r="N13" s="19"/>
      <c r="O13" s="19" t="s">
        <v>118</v>
      </c>
      <c r="P13" s="20" t="s">
        <v>119</v>
      </c>
      <c r="Q13" s="21" t="s">
        <v>120</v>
      </c>
      <c r="R13" s="21"/>
      <c r="S13" s="17"/>
      <c r="T13" s="20"/>
      <c r="U13" s="17"/>
      <c r="V13" s="19"/>
      <c r="W13" s="22"/>
      <c r="X13" s="22"/>
      <c r="Y13" s="22"/>
      <c r="Z13" s="22"/>
      <c r="AA13" s="22"/>
      <c r="AB13" s="22"/>
      <c r="AC13" s="22"/>
      <c r="AD13" s="19"/>
      <c r="AE13" s="19"/>
      <c r="AF13" s="19"/>
      <c r="AG13" s="19"/>
      <c r="AH13" s="19"/>
      <c r="AI13" s="19"/>
      <c r="AJ13" s="19"/>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ht="19.5">
      <c r="A14" s="17">
        <f>SUBSTITUTE(SUBSTITUTE(CONCATENATE(IF(E14="Globally Unique","GU",E14),F14,IF(G14&lt;&gt;I14,G14,""),CONCATENATE(H14,IF(I14="Identifier","ID",IF(I14="Text","",I14))))," ",""),"'","")</f>
        <v>0</v>
      </c>
      <c r="B14" s="18">
        <f>CONCATENATE(IF(C14&lt;&gt;"",CONCATENATE(C14,"_ ",D14),D14),". ",E14,IF(E14&lt;&gt;"",CONCATENATE("_ ",F14," ",G14),IF(F14&lt;&gt;"",CONCATENATE(F14," ",G14),G14)),IF(H14&lt;&gt;"",CONCATENATE(". ",H14,"_ ",I14),IF(G14&lt;&gt;I14,CONCATENATE(". ",I14),IF(AND(E14="",F14=""),"",CONCATENATE(". ",I14)))))</f>
        <v>0</v>
      </c>
      <c r="C14" s="19"/>
      <c r="D14" s="19" t="s">
        <v>121</v>
      </c>
      <c r="E14" s="19"/>
      <c r="F14" s="19" t="s">
        <v>122</v>
      </c>
      <c r="G14" s="19" t="s">
        <v>123</v>
      </c>
      <c r="H14" s="19"/>
      <c r="I14" s="19" t="s">
        <v>124</v>
      </c>
      <c r="J14" s="19"/>
      <c r="K14" s="19"/>
      <c r="L14" s="19"/>
      <c r="M14" s="19"/>
      <c r="N14" s="19"/>
      <c r="O14" s="19" t="s">
        <v>125</v>
      </c>
      <c r="P14" s="20" t="s">
        <v>126</v>
      </c>
      <c r="Q14" s="21" t="s">
        <v>127</v>
      </c>
      <c r="R14" s="21"/>
      <c r="S14" s="17"/>
      <c r="T14" s="20"/>
      <c r="U14" s="17"/>
      <c r="V14" s="19"/>
      <c r="W14" s="22"/>
      <c r="X14" s="22"/>
      <c r="Y14" s="22"/>
      <c r="Z14" s="22"/>
      <c r="AA14" s="22"/>
      <c r="AB14" s="22"/>
      <c r="AC14" s="22"/>
      <c r="AD14" s="19"/>
      <c r="AE14" s="19"/>
      <c r="AF14" s="19"/>
      <c r="AG14" s="19"/>
      <c r="AH14" s="19"/>
      <c r="AI14" s="19"/>
      <c r="AJ14" s="19"/>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ht="12.75">
      <c r="A15" s="17">
        <f>SUBSTITUTE(SUBSTITUTE(CONCATENATE(IF(E15="Globally Unique","GU",E15),F15,IF(G15&lt;&gt;I15,G15,""),CONCATENATE(H15,IF(I15="Identifier","ID",IF(I15="Text","",I15))))," ",""),"'","")</f>
        <v>0</v>
      </c>
      <c r="B15" s="18">
        <f>CONCATENATE(IF(C15&lt;&gt;"",CONCATENATE(C15,"_ ",D15),D15),". ",E15,IF(E15&lt;&gt;"",CONCATENATE("_ ",F15," ",G15),IF(F15&lt;&gt;"",CONCATENATE(F15," ",G15),G15)),IF(H15&lt;&gt;"",CONCATENATE(". ",H15,"_ ",I15),IF(G15&lt;&gt;I15,CONCATENATE(". ",I15),IF(AND(E15="",F15=""),"",CONCATENATE(". ",I15)))))</f>
        <v>0</v>
      </c>
      <c r="C15" s="19"/>
      <c r="D15" s="19" t="s">
        <v>128</v>
      </c>
      <c r="E15" s="19"/>
      <c r="F15" s="19" t="s">
        <v>129</v>
      </c>
      <c r="G15" s="19" t="s">
        <v>130</v>
      </c>
      <c r="H15" s="19"/>
      <c r="I15" s="19" t="s">
        <v>131</v>
      </c>
      <c r="J15" s="19"/>
      <c r="K15" s="19"/>
      <c r="L15" s="19"/>
      <c r="M15" s="19"/>
      <c r="N15" s="19"/>
      <c r="O15" s="20" t="s">
        <v>132</v>
      </c>
      <c r="P15" s="20" t="s">
        <v>133</v>
      </c>
      <c r="Q15" s="21" t="s">
        <v>134</v>
      </c>
      <c r="R15" s="21"/>
      <c r="S15" s="17"/>
      <c r="T15" s="20"/>
      <c r="U15" s="17"/>
      <c r="V15" s="19"/>
      <c r="W15" s="22"/>
      <c r="X15" s="22"/>
      <c r="Y15" s="22"/>
      <c r="Z15" s="22"/>
      <c r="AA15" s="22"/>
      <c r="AB15" s="22"/>
      <c r="AC15" s="22"/>
      <c r="AD15" s="19"/>
      <c r="AE15" s="19"/>
      <c r="AF15" s="19"/>
      <c r="AG15" s="19"/>
      <c r="AH15" s="19"/>
      <c r="AI15" s="19"/>
      <c r="AJ15" s="19"/>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ht="29.25">
      <c r="A16" s="17">
        <f>SUBSTITUTE(SUBSTITUTE(CONCATENATE(IF(E16="Globally Unique","GU",E16),F16,IF(G16&lt;&gt;I16,G16,""),CONCATENATE(H16,IF(I16="Identifier","ID",IF(I16="Text","",I16))))," ",""),"'","")</f>
        <v>0</v>
      </c>
      <c r="B16" s="18">
        <f>CONCATENATE(IF(C16&lt;&gt;"",CONCATENATE(C16,"_ ",D16),D16),". ",E16,IF(E16&lt;&gt;"",CONCATENATE("_ ",F16," ",G16),IF(F16&lt;&gt;"",CONCATENATE(F16," ",G16),G16)),IF(H16&lt;&gt;"",CONCATENATE(". ",H16,"_ ",I16),IF(G16&lt;&gt;I16,CONCATENATE(". ",I16),IF(AND(E16="",F16=""),"",CONCATENATE(". ",I16)))))</f>
        <v>0</v>
      </c>
      <c r="C16" s="19"/>
      <c r="D16" s="19" t="s">
        <v>135</v>
      </c>
      <c r="E16" s="19" t="s">
        <v>136</v>
      </c>
      <c r="F16" s="19" t="s">
        <v>137</v>
      </c>
      <c r="G16" s="19" t="s">
        <v>138</v>
      </c>
      <c r="H16" s="19"/>
      <c r="I16" s="19" t="s">
        <v>139</v>
      </c>
      <c r="J16" s="19"/>
      <c r="K16" s="19"/>
      <c r="L16" s="19"/>
      <c r="M16" s="19"/>
      <c r="N16" s="19"/>
      <c r="O16" s="20" t="s">
        <v>140</v>
      </c>
      <c r="P16" s="20" t="s">
        <v>141</v>
      </c>
      <c r="Q16" s="21" t="s">
        <v>142</v>
      </c>
      <c r="R16" s="21"/>
      <c r="S16" s="17"/>
      <c r="T16" s="20"/>
      <c r="U16" s="17"/>
      <c r="V16" s="19"/>
      <c r="W16" s="22"/>
      <c r="X16" s="22"/>
      <c r="Y16" s="22"/>
      <c r="Z16" s="22"/>
      <c r="AA16" s="22"/>
      <c r="AB16" s="22"/>
      <c r="AC16" s="22"/>
      <c r="AD16" s="19"/>
      <c r="AE16" s="19"/>
      <c r="AF16" s="19"/>
      <c r="AG16" s="19"/>
      <c r="AH16" s="19"/>
      <c r="AI16" s="19"/>
      <c r="AJ16" s="19"/>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ht="19.5">
      <c r="A17" s="17">
        <f>SUBSTITUTE(SUBSTITUTE(CONCATENATE(IF(E17="Globally Unique","GU",E17),F17,IF(G17&lt;&gt;I17,G17,""),CONCATENATE(H17,IF(I17="Identifier","ID",IF(I17="Text","",I17))))," ",""),"'","")</f>
        <v>0</v>
      </c>
      <c r="B17" s="18">
        <f>CONCATENATE(IF(C17&lt;&gt;"",CONCATENATE(C17,"_ ",D17),D17),". ",E17,IF(E17&lt;&gt;"",CONCATENATE("_ ",F17," ",G17),IF(F17&lt;&gt;"",CONCATENATE(F17," ",G17),G17)),IF(H17&lt;&gt;"",CONCATENATE(". ",H17,"_ ",I17),IF(G17&lt;&gt;I17,CONCATENATE(". ",I17),IF(AND(E17="",F17=""),"",CONCATENATE(". ",I17)))))</f>
        <v>0</v>
      </c>
      <c r="C17" s="19"/>
      <c r="D17" s="19" t="s">
        <v>143</v>
      </c>
      <c r="E17" s="19" t="s">
        <v>144</v>
      </c>
      <c r="F17" s="19" t="s">
        <v>145</v>
      </c>
      <c r="G17" s="19" t="s">
        <v>146</v>
      </c>
      <c r="H17" s="19"/>
      <c r="I17" s="19" t="s">
        <v>147</v>
      </c>
      <c r="J17" s="19"/>
      <c r="K17" s="19"/>
      <c r="L17" s="19"/>
      <c r="M17" s="19"/>
      <c r="N17" s="19"/>
      <c r="O17" s="20" t="s">
        <v>148</v>
      </c>
      <c r="P17" s="20" t="s">
        <v>149</v>
      </c>
      <c r="Q17" s="21" t="s">
        <v>150</v>
      </c>
      <c r="R17" s="21"/>
      <c r="S17" s="17"/>
      <c r="T17" s="20"/>
      <c r="U17" s="17"/>
      <c r="V17" s="19"/>
      <c r="W17" s="22"/>
      <c r="X17" s="22"/>
      <c r="Y17" s="22"/>
      <c r="Z17" s="22"/>
      <c r="AA17" s="22"/>
      <c r="AB17" s="22"/>
      <c r="AC17" s="22"/>
      <c r="AD17" s="19"/>
      <c r="AE17" s="19"/>
      <c r="AF17" s="19"/>
      <c r="AG17" s="19"/>
      <c r="AH17" s="19"/>
      <c r="AI17" s="19"/>
      <c r="AJ17" s="19"/>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ht="19.5">
      <c r="A18" s="17">
        <f>SUBSTITUTE(SUBSTITUTE(CONCATENATE(IF(E18="Globally Unique","GU",E18),F18,IF(G18&lt;&gt;I18,G18,""),CONCATENATE(H18,IF(I18="Identifier","ID",IF(I18="Text","",I18))))," ",""),"'","")</f>
        <v>0</v>
      </c>
      <c r="B18" s="18">
        <f>CONCATENATE(IF(C18&lt;&gt;"",CONCATENATE(C18,"_ ",D18),D18),". ",E18,IF(E18&lt;&gt;"",CONCATENATE("_ ",F18," ",G18),IF(F18&lt;&gt;"",CONCATENATE(F18," ",G18),G18)),IF(H18&lt;&gt;"",CONCATENATE(". ",H18,"_ ",I18),IF(G18&lt;&gt;I18,CONCATENATE(". ",I18),IF(AND(E18="",F18=""),"",CONCATENATE(". ",I18)))))</f>
        <v>0</v>
      </c>
      <c r="C18" s="19"/>
      <c r="D18" s="19" t="s">
        <v>151</v>
      </c>
      <c r="E18" s="19" t="s">
        <v>152</v>
      </c>
      <c r="F18" s="19"/>
      <c r="G18" s="19" t="s">
        <v>153</v>
      </c>
      <c r="H18" s="19"/>
      <c r="I18" s="19" t="s">
        <v>154</v>
      </c>
      <c r="J18" s="19"/>
      <c r="K18" s="19"/>
      <c r="L18" s="19"/>
      <c r="M18" s="19"/>
      <c r="N18" s="19"/>
      <c r="O18" s="20" t="s">
        <v>155</v>
      </c>
      <c r="P18" s="20" t="s">
        <v>156</v>
      </c>
      <c r="Q18" s="21" t="s">
        <v>157</v>
      </c>
      <c r="R18" s="21"/>
      <c r="S18" s="17"/>
      <c r="T18" s="20"/>
      <c r="U18" s="17"/>
      <c r="V18" s="19"/>
      <c r="W18" s="22"/>
      <c r="X18" s="22"/>
      <c r="Y18" s="22"/>
      <c r="Z18" s="22"/>
      <c r="AA18" s="22"/>
      <c r="AB18" s="22"/>
      <c r="AC18" s="22"/>
      <c r="AD18" s="19"/>
      <c r="AE18" s="19"/>
      <c r="AF18" s="19"/>
      <c r="AG18" s="19"/>
      <c r="AH18" s="19"/>
      <c r="AI18" s="19"/>
      <c r="AJ18" s="19"/>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ht="19.5">
      <c r="A19" s="17">
        <f>SUBSTITUTE(SUBSTITUTE(CONCATENATE(IF(E19="Globally Unique","GU",E19),F19,IF(G19&lt;&gt;I19,G19,""),CONCATENATE(H19,IF(I19="Identifier","ID",IF(I19="Text","",I19))))," ",""),"'","")</f>
        <v>0</v>
      </c>
      <c r="B19" s="18">
        <f>CONCATENATE(IF(C19&lt;&gt;"",CONCATENATE(C19,"_ ",D19),D19),". ",E19,IF(E19&lt;&gt;"",CONCATENATE("_ ",F19," ",G19),IF(F19&lt;&gt;"",CONCATENATE(F19," ",G19),G19)),IF(H19&lt;&gt;"",CONCATENATE(". ",H19,"_ ",I19),IF(G19&lt;&gt;I19,CONCATENATE(". ",I19),IF(AND(E19="",F19=""),"",CONCATENATE(". ",I19)))))</f>
        <v>0</v>
      </c>
      <c r="C19" s="19"/>
      <c r="D19" s="19" t="s">
        <v>158</v>
      </c>
      <c r="E19" s="19" t="s">
        <v>159</v>
      </c>
      <c r="F19" s="19"/>
      <c r="G19" s="19" t="s">
        <v>160</v>
      </c>
      <c r="H19" s="19"/>
      <c r="I19" s="19" t="s">
        <v>161</v>
      </c>
      <c r="J19" s="19"/>
      <c r="K19" s="19"/>
      <c r="L19" s="19"/>
      <c r="M19" s="19"/>
      <c r="N19" s="19"/>
      <c r="O19" s="20" t="s">
        <v>162</v>
      </c>
      <c r="P19" s="20" t="s">
        <v>163</v>
      </c>
      <c r="Q19" s="21" t="s">
        <v>164</v>
      </c>
      <c r="R19" s="21"/>
      <c r="S19" s="17"/>
      <c r="T19" s="20"/>
      <c r="U19" s="17"/>
      <c r="V19" s="19"/>
      <c r="W19" s="22"/>
      <c r="X19" s="22"/>
      <c r="Y19" s="22"/>
      <c r="Z19" s="22"/>
      <c r="AA19" s="22"/>
      <c r="AB19" s="22"/>
      <c r="AC19" s="22"/>
      <c r="AD19" s="19"/>
      <c r="AE19" s="19"/>
      <c r="AF19" s="19"/>
      <c r="AG19" s="19"/>
      <c r="AH19" s="19"/>
      <c r="AI19" s="19"/>
      <c r="AJ19" s="19"/>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ht="19.5">
      <c r="A20" s="17">
        <f>SUBSTITUTE(SUBSTITUTE(CONCATENATE(IF(E20="Globally Unique","GU",E20),F20,IF(G20&lt;&gt;I20,G20,""),CONCATENATE(H20,IF(I20="Identifier","ID",IF(I20="Text","",I20))))," ",""),"'","")</f>
        <v>0</v>
      </c>
      <c r="B20" s="18">
        <f>CONCATENATE(IF(C20&lt;&gt;"",CONCATENATE(C20,"_ ",D20),D20),". ",E20,IF(E20&lt;&gt;"",CONCATENATE("_ ",F20," ",G20),IF(F20&lt;&gt;"",CONCATENATE(F20," ",G20),G20)),IF(H20&lt;&gt;"",CONCATENATE(". ",H20,"_ ",I20),IF(G20&lt;&gt;I20,CONCATENATE(". ",I20),IF(AND(E20="",F20=""),"",CONCATENATE(". ",I20)))))</f>
        <v>0</v>
      </c>
      <c r="C20" s="19"/>
      <c r="D20" s="19" t="s">
        <v>165</v>
      </c>
      <c r="E20" s="19" t="s">
        <v>166</v>
      </c>
      <c r="F20" s="19"/>
      <c r="G20" s="19" t="s">
        <v>167</v>
      </c>
      <c r="H20" s="19"/>
      <c r="I20" s="19" t="s">
        <v>168</v>
      </c>
      <c r="J20" s="19"/>
      <c r="K20" s="19"/>
      <c r="L20" s="19"/>
      <c r="M20" s="19"/>
      <c r="N20" s="19"/>
      <c r="O20" s="20" t="s">
        <v>169</v>
      </c>
      <c r="P20" s="20" t="s">
        <v>170</v>
      </c>
      <c r="Q20" s="21" t="s">
        <v>171</v>
      </c>
      <c r="R20" s="21"/>
      <c r="S20" s="17"/>
      <c r="T20" s="20"/>
      <c r="U20" s="17"/>
      <c r="V20" s="19"/>
      <c r="W20" s="22"/>
      <c r="X20" s="22"/>
      <c r="Y20" s="22"/>
      <c r="Z20" s="22"/>
      <c r="AA20" s="22"/>
      <c r="AB20" s="22"/>
      <c r="AC20" s="22"/>
      <c r="AD20" s="19"/>
      <c r="AE20" s="19"/>
      <c r="AF20" s="19"/>
      <c r="AG20" s="19"/>
      <c r="AH20" s="19"/>
      <c r="AI20" s="19"/>
      <c r="AJ20" s="19"/>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ht="19.5">
      <c r="A21" s="17">
        <f>SUBSTITUTE(SUBSTITUTE(CONCATENATE(IF(E21="Globally Unique","GU",E21),F21,IF(G21&lt;&gt;I21,G21,""),CONCATENATE(H21,IF(I21="Identifier","ID",IF(I21="Text","",I21))))," ",""),"'","")</f>
        <v>0</v>
      </c>
      <c r="B21" s="18">
        <f>CONCATENATE(IF(C21&lt;&gt;"",CONCATENATE(C21,"_ ",D21),D21),". ",E21,IF(E21&lt;&gt;"",CONCATENATE("_ ",F21," ",G21),IF(F21&lt;&gt;"",CONCATENATE(F21," ",G21),G21)),IF(H21&lt;&gt;"",CONCATENATE(". ",H21,"_ ",I21),IF(G21&lt;&gt;I21,CONCATENATE(". ",I21),IF(AND(E21="",F21=""),"",CONCATENATE(". ",I21)))))</f>
        <v>0</v>
      </c>
      <c r="C21" s="19"/>
      <c r="D21" s="19" t="s">
        <v>172</v>
      </c>
      <c r="E21" s="19" t="s">
        <v>173</v>
      </c>
      <c r="F21" s="19"/>
      <c r="G21" s="19" t="s">
        <v>174</v>
      </c>
      <c r="H21" s="19"/>
      <c r="I21" s="19" t="s">
        <v>175</v>
      </c>
      <c r="J21" s="19"/>
      <c r="K21" s="19"/>
      <c r="L21" s="19"/>
      <c r="M21" s="19"/>
      <c r="N21" s="19"/>
      <c r="O21" s="20" t="s">
        <v>176</v>
      </c>
      <c r="P21" s="20" t="s">
        <v>177</v>
      </c>
      <c r="Q21" s="21" t="s">
        <v>178</v>
      </c>
      <c r="R21" s="21"/>
      <c r="S21" s="17"/>
      <c r="T21" s="20"/>
      <c r="U21" s="17"/>
      <c r="V21" s="19"/>
      <c r="W21" s="22"/>
      <c r="X21" s="22"/>
      <c r="Y21" s="22"/>
      <c r="Z21" s="22"/>
      <c r="AA21" s="22"/>
      <c r="AB21" s="22"/>
      <c r="AC21" s="22"/>
      <c r="AD21" s="19"/>
      <c r="AE21" s="19"/>
      <c r="AF21" s="19"/>
      <c r="AG21" s="19"/>
      <c r="AH21" s="19"/>
      <c r="AI21" s="19"/>
      <c r="AJ21" s="19"/>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ht="19.5">
      <c r="A22" s="17">
        <f>SUBSTITUTE(SUBSTITUTE(CONCATENATE(IF(E22="Globally Unique","GU",E22),F22,IF(G22&lt;&gt;I22,G22,""),CONCATENATE(H22,IF(I22="Identifier","ID",IF(I22="Text","",I22))))," ",""),"'","")</f>
        <v>0</v>
      </c>
      <c r="B22" s="18">
        <f>CONCATENATE(IF(C22&lt;&gt;"",CONCATENATE(C22,"_ ",D22),D22),". ",E22,IF(E22&lt;&gt;"",CONCATENATE("_ ",F22," ",G22),IF(F22&lt;&gt;"",CONCATENATE(F22," ",G22),G22)),IF(H22&lt;&gt;"",CONCATENATE(". ",H22,"_ ",I22),IF(G22&lt;&gt;I22,CONCATENATE(". ",I22),IF(AND(E22="",F22=""),"",CONCATENATE(". ",I22)))))</f>
        <v>0</v>
      </c>
      <c r="C22" s="19"/>
      <c r="D22" s="19" t="s">
        <v>179</v>
      </c>
      <c r="E22" s="19" t="s">
        <v>180</v>
      </c>
      <c r="F22" s="19"/>
      <c r="G22" s="19" t="s">
        <v>181</v>
      </c>
      <c r="H22" s="19"/>
      <c r="I22" s="19" t="s">
        <v>182</v>
      </c>
      <c r="J22" s="19"/>
      <c r="K22" s="19"/>
      <c r="L22" s="19"/>
      <c r="M22" s="19"/>
      <c r="N22" s="19"/>
      <c r="O22" s="20" t="s">
        <v>183</v>
      </c>
      <c r="P22" s="20" t="s">
        <v>184</v>
      </c>
      <c r="Q22" s="21" t="s">
        <v>185</v>
      </c>
      <c r="R22" s="21"/>
      <c r="S22" s="17"/>
      <c r="T22" s="20"/>
      <c r="U22" s="17"/>
      <c r="V22" s="19"/>
      <c r="W22" s="22"/>
      <c r="X22" s="22"/>
      <c r="Y22" s="22"/>
      <c r="Z22" s="22"/>
      <c r="AA22" s="22"/>
      <c r="AB22" s="22"/>
      <c r="AC22" s="22"/>
      <c r="AD22" s="19"/>
      <c r="AE22" s="19"/>
      <c r="AF22" s="19"/>
      <c r="AG22" s="19"/>
      <c r="AH22" s="19"/>
      <c r="AI22" s="19"/>
      <c r="AJ22" s="19"/>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pans="1:256" ht="19.5">
      <c r="A23" s="17">
        <f>SUBSTITUTE(SUBSTITUTE(CONCATENATE(IF(E23="Globally Unique","GU",E23),F23,IF(G23&lt;&gt;I23,G23,""),CONCATENATE(H23,IF(I23="Identifier","ID",IF(I23="Text","",I23))))," ",""),"'","")</f>
        <v>0</v>
      </c>
      <c r="B23" s="18">
        <f>CONCATENATE(IF(C23&lt;&gt;"",CONCATENATE(C23,"_ ",D23),D23),". ",E23,IF(E23&lt;&gt;"",CONCATENATE("_ ",F23," ",G23),IF(F23&lt;&gt;"",CONCATENATE(F23," ",G23),G23)),IF(H23&lt;&gt;"",CONCATENATE(". ",H23,"_ ",I23),IF(G23&lt;&gt;I23,CONCATENATE(". ",I23),IF(AND(E23="",F23=""),"",CONCATENATE(". ",I23)))))</f>
        <v>0</v>
      </c>
      <c r="C23" s="19"/>
      <c r="D23" s="19" t="s">
        <v>186</v>
      </c>
      <c r="E23" s="19"/>
      <c r="F23" s="19" t="s">
        <v>187</v>
      </c>
      <c r="G23" s="19" t="s">
        <v>188</v>
      </c>
      <c r="H23" s="19"/>
      <c r="I23" s="19" t="s">
        <v>189</v>
      </c>
      <c r="J23" s="19"/>
      <c r="K23" s="19"/>
      <c r="L23" s="19"/>
      <c r="M23" s="19"/>
      <c r="N23" s="19"/>
      <c r="O23" s="20" t="s">
        <v>190</v>
      </c>
      <c r="P23" s="20" t="s">
        <v>191</v>
      </c>
      <c r="Q23" s="21" t="s">
        <v>192</v>
      </c>
      <c r="R23" s="21"/>
      <c r="S23" s="17"/>
      <c r="T23" s="20"/>
      <c r="U23" s="17"/>
      <c r="V23" s="19"/>
      <c r="W23" s="22"/>
      <c r="X23" s="22"/>
      <c r="Y23" s="22"/>
      <c r="Z23" s="22"/>
      <c r="AA23" s="22"/>
      <c r="AB23" s="22"/>
      <c r="AC23" s="22"/>
      <c r="AD23" s="19"/>
      <c r="AE23" s="19"/>
      <c r="AF23" s="19"/>
      <c r="AG23" s="19"/>
      <c r="AH23" s="19"/>
      <c r="AI23" s="19"/>
      <c r="AJ23" s="19"/>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pans="1:256" ht="19.5">
      <c r="A24" s="26">
        <f>SUBSTITUTE(SUBSTITUTE(CONCATENATE(IF(E24="","",CONCATENATE(E24,"")),"",M24)," ",""),"'","")</f>
        <v>0</v>
      </c>
      <c r="B24" s="27">
        <f>CONCATENATE(IF(C24&lt;&gt;"",CONCATENATE(C24,"_ ",D24),D24),". ",E24,IF(E24&lt;&gt;"",CONCATENATE("_ ",F24," ",G24),IF(F24&lt;&gt;"",CONCATENATE(F24," ",G24),G24)),IF(L24&lt;&gt;"",CONCATENATE(". ",L24,"_ ",M24),IF(G24&lt;&gt;M24,CONCATENATE(". ",M24),IF(AND(E24="",F24=""),"",CONCATENATE(". ",M24)))))</f>
        <v>0</v>
      </c>
      <c r="C24" s="28"/>
      <c r="D24" s="28" t="s">
        <v>193</v>
      </c>
      <c r="E24" s="28"/>
      <c r="F24" s="28"/>
      <c r="G24" s="29">
        <f>M24</f>
        <v>0</v>
      </c>
      <c r="H24" s="28"/>
      <c r="I24" s="29">
        <f>M24</f>
        <v>0</v>
      </c>
      <c r="J24" s="29"/>
      <c r="K24" s="30">
        <f>CONCATENATE(M24,". Type")</f>
        <v>0</v>
      </c>
      <c r="L24" s="28"/>
      <c r="M24" s="28" t="s">
        <v>194</v>
      </c>
      <c r="N24" s="28"/>
      <c r="O24" s="31" t="s">
        <v>195</v>
      </c>
      <c r="P24" s="31" t="s">
        <v>196</v>
      </c>
      <c r="Q24" s="32" t="s">
        <v>197</v>
      </c>
      <c r="R24" s="32"/>
      <c r="S24" s="33"/>
      <c r="T24" s="31"/>
      <c r="U24" s="33"/>
      <c r="V24" s="28"/>
      <c r="W24" s="34"/>
      <c r="X24" s="34"/>
      <c r="Y24" s="34"/>
      <c r="Z24" s="34"/>
      <c r="AA24" s="34"/>
      <c r="AB24" s="34"/>
      <c r="AC24" s="34"/>
      <c r="AD24" s="28"/>
      <c r="AE24" s="28"/>
      <c r="AF24" s="28"/>
      <c r="AG24" s="28"/>
      <c r="AH24" s="28"/>
      <c r="AI24" s="28"/>
      <c r="AJ24" s="28"/>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row>
    <row r="25" spans="1:256" ht="19.5">
      <c r="A25" s="26">
        <f>SUBSTITUTE(SUBSTITUTE(CONCATENATE(IF(E25="","",CONCATENATE(E25,"")),"",M25)," ",""),"'","")</f>
        <v>0</v>
      </c>
      <c r="B25" s="27">
        <f>CONCATENATE(IF(C25&lt;&gt;"",CONCATENATE(C25,"_ ",D25),D25),". ",E25,IF(E25&lt;&gt;"",CONCATENATE("_ ",F25," ",G25),IF(F25&lt;&gt;"",CONCATENATE(F25," ",G25),G25)),IF(L25&lt;&gt;"",CONCATENATE(". ",L25,"_ ",M25),IF(G25&lt;&gt;M25,CONCATENATE(". ",M25),IF(AND(E25="",F25=""),"",CONCATENATE(". ",M25)))))</f>
        <v>0</v>
      </c>
      <c r="C25" s="28"/>
      <c r="D25" s="28" t="s">
        <v>198</v>
      </c>
      <c r="E25" s="28"/>
      <c r="F25" s="35"/>
      <c r="G25" s="29">
        <f>M25</f>
        <v>0</v>
      </c>
      <c r="H25" s="35"/>
      <c r="I25" s="29">
        <f>M25</f>
        <v>0</v>
      </c>
      <c r="J25" s="29"/>
      <c r="K25" s="30">
        <f>CONCATENATE(M25,". Type")</f>
        <v>0</v>
      </c>
      <c r="L25" s="28"/>
      <c r="M25" s="28" t="s">
        <v>199</v>
      </c>
      <c r="N25" s="28"/>
      <c r="O25" s="31" t="s">
        <v>200</v>
      </c>
      <c r="P25" s="31" t="s">
        <v>201</v>
      </c>
      <c r="Q25" s="32" t="s">
        <v>202</v>
      </c>
      <c r="R25" s="32"/>
      <c r="S25" s="33"/>
      <c r="T25" s="31"/>
      <c r="U25" s="33"/>
      <c r="V25" s="28"/>
      <c r="W25" s="34"/>
      <c r="X25" s="34"/>
      <c r="Y25" s="34"/>
      <c r="Z25" s="34"/>
      <c r="AA25" s="34"/>
      <c r="AB25" s="34"/>
      <c r="AC25" s="34"/>
      <c r="AD25" s="28"/>
      <c r="AE25" s="28"/>
      <c r="AF25" s="28"/>
      <c r="AG25" s="28"/>
      <c r="AH25" s="28"/>
      <c r="AI25" s="28"/>
      <c r="AJ25" s="28"/>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row>
    <row r="26" spans="1:256" ht="19.5">
      <c r="A26" s="26">
        <f>SUBSTITUTE(SUBSTITUTE(CONCATENATE(IF(E26="","",CONCATENATE(E26,"")),"",M26)," ",""),"'","")</f>
        <v>0</v>
      </c>
      <c r="B26" s="27">
        <f>CONCATENATE(IF(C26&lt;&gt;"",CONCATENATE(C26,"_ ",D26),D26),". ",E26,IF(E26&lt;&gt;"",CONCATENATE("_ ",F26," ",G26),IF(F26&lt;&gt;"",CONCATENATE(F26," ",G26),G26)),IF(L26&lt;&gt;"",CONCATENATE(". ",L26,"_ ",M26),IF(G26&lt;&gt;M26,CONCATENATE(". ",M26),IF(AND(E26="",F26=""),"",CONCATENATE(". ",M26)))))</f>
        <v>0</v>
      </c>
      <c r="C26" s="28"/>
      <c r="D26" s="28" t="s">
        <v>203</v>
      </c>
      <c r="E26" s="28"/>
      <c r="F26" s="35"/>
      <c r="G26" s="29">
        <f>M26</f>
        <v>0</v>
      </c>
      <c r="H26" s="35"/>
      <c r="I26" s="29">
        <f>M26</f>
        <v>0</v>
      </c>
      <c r="J26" s="29"/>
      <c r="K26" s="30">
        <f>CONCATENATE(M26,". Type")</f>
        <v>0</v>
      </c>
      <c r="L26" s="28"/>
      <c r="M26" s="28" t="s">
        <v>204</v>
      </c>
      <c r="N26" s="28"/>
      <c r="O26" s="31" t="s">
        <v>205</v>
      </c>
      <c r="P26" s="31" t="s">
        <v>206</v>
      </c>
      <c r="Q26" s="32" t="s">
        <v>207</v>
      </c>
      <c r="R26" s="32"/>
      <c r="S26" s="33"/>
      <c r="T26" s="31"/>
      <c r="U26" s="33"/>
      <c r="V26" s="28"/>
      <c r="W26" s="34"/>
      <c r="X26" s="34"/>
      <c r="Y26" s="34"/>
      <c r="Z26" s="34"/>
      <c r="AA26" s="34"/>
      <c r="AB26" s="34"/>
      <c r="AC26" s="34"/>
      <c r="AD26" s="28"/>
      <c r="AE26" s="28"/>
      <c r="AF26" s="28"/>
      <c r="AG26" s="28"/>
      <c r="AH26" s="28"/>
      <c r="AI26" s="28"/>
      <c r="AJ26" s="28"/>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row>
    <row r="27" spans="1:256" ht="19.5">
      <c r="A27" s="26">
        <f>SUBSTITUTE(SUBSTITUTE(CONCATENATE(IF(E27="","",CONCATENATE(E27,"")),"",M27)," ",""),"'","")</f>
        <v>0</v>
      </c>
      <c r="B27" s="27">
        <f>CONCATENATE(IF(C27&lt;&gt;"",CONCATENATE(C27,"_ ",D27),D27),". ",E27,IF(E27&lt;&gt;"",CONCATENATE("_ ",F27," ",G27),IF(F27&lt;&gt;"",CONCATENATE(F27," ",G27),G27)),IF(L27&lt;&gt;"",CONCATENATE(". ",L27,"_ ",M27),IF(G27&lt;&gt;M27,CONCATENATE(". ",M27),IF(AND(E27="",F27=""),"",CONCATENATE(". ",M27)))))</f>
        <v>0</v>
      </c>
      <c r="C27" s="28"/>
      <c r="D27" s="28" t="s">
        <v>208</v>
      </c>
      <c r="E27" s="28" t="s">
        <v>209</v>
      </c>
      <c r="F27" s="35"/>
      <c r="G27" s="29">
        <f>M27</f>
        <v>0</v>
      </c>
      <c r="H27" s="35"/>
      <c r="I27" s="29">
        <f>M27</f>
        <v>0</v>
      </c>
      <c r="J27" s="29"/>
      <c r="K27" s="30">
        <f>CONCATENATE(M27,". Type")</f>
        <v>0</v>
      </c>
      <c r="L27" s="28"/>
      <c r="M27" s="28" t="s">
        <v>210</v>
      </c>
      <c r="N27" s="28"/>
      <c r="O27" s="31" t="s">
        <v>211</v>
      </c>
      <c r="P27" s="31" t="s">
        <v>212</v>
      </c>
      <c r="Q27" s="32" t="s">
        <v>213</v>
      </c>
      <c r="R27" s="32"/>
      <c r="S27" s="33"/>
      <c r="T27" s="31"/>
      <c r="U27" s="33"/>
      <c r="V27" s="28"/>
      <c r="W27" s="34"/>
      <c r="X27" s="34"/>
      <c r="Y27" s="34"/>
      <c r="Z27" s="34"/>
      <c r="AA27" s="34"/>
      <c r="AB27" s="34"/>
      <c r="AC27" s="34"/>
      <c r="AD27" s="28"/>
      <c r="AE27" s="28"/>
      <c r="AF27" s="28"/>
      <c r="AG27" s="28"/>
      <c r="AH27" s="28"/>
      <c r="AI27" s="28"/>
      <c r="AJ27" s="28"/>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row>
    <row r="28" spans="1:256" ht="29.25">
      <c r="A28" s="26">
        <f>SUBSTITUTE(SUBSTITUTE(CONCATENATE(IF(E28="","",CONCATENATE(E28,"")),"",M28)," ",""),"'","")</f>
        <v>0</v>
      </c>
      <c r="B28" s="27">
        <f>CONCATENATE(IF(C28&lt;&gt;"",CONCATENATE(C28,"_ ",D28),D28),". ",E28,IF(E28&lt;&gt;"",CONCATENATE("_ ",F28," ",G28),IF(F28&lt;&gt;"",CONCATENATE(F28," ",G28),G28)),IF(L28&lt;&gt;"",CONCATENATE(". ",L28,"_ ",M28),IF(G28&lt;&gt;M28,CONCATENATE(". ",M28),IF(AND(E28="",F28=""),"",CONCATENATE(". ",M28)))))</f>
        <v>0</v>
      </c>
      <c r="C28" s="28"/>
      <c r="D28" s="28" t="s">
        <v>214</v>
      </c>
      <c r="E28" s="28" t="s">
        <v>215</v>
      </c>
      <c r="F28" s="35"/>
      <c r="G28" s="29">
        <f>M28</f>
        <v>0</v>
      </c>
      <c r="H28" s="28"/>
      <c r="I28" s="29">
        <f>M28</f>
        <v>0</v>
      </c>
      <c r="J28" s="29"/>
      <c r="K28" s="30">
        <f>CONCATENATE(M28,". Type")</f>
        <v>0</v>
      </c>
      <c r="L28" s="28"/>
      <c r="M28" s="28" t="s">
        <v>216</v>
      </c>
      <c r="N28" s="28"/>
      <c r="O28" s="31" t="s">
        <v>217</v>
      </c>
      <c r="P28" s="31" t="s">
        <v>218</v>
      </c>
      <c r="Q28" s="32" t="s">
        <v>219</v>
      </c>
      <c r="R28" s="32"/>
      <c r="S28" s="33"/>
      <c r="T28" s="31"/>
      <c r="U28" s="33"/>
      <c r="V28" s="28"/>
      <c r="W28" s="34"/>
      <c r="X28" s="34"/>
      <c r="Y28" s="34"/>
      <c r="Z28" s="34"/>
      <c r="AA28" s="34"/>
      <c r="AB28" s="34"/>
      <c r="AC28" s="34"/>
      <c r="AD28" s="28"/>
      <c r="AE28" s="28"/>
      <c r="AF28" s="28"/>
      <c r="AG28" s="28"/>
      <c r="AH28" s="28"/>
      <c r="AI28" s="28"/>
      <c r="AJ28" s="28"/>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pans="1:256" ht="19.5">
      <c r="A29" s="26">
        <f>SUBSTITUTE(SUBSTITUTE(CONCATENATE(IF(E29="","",CONCATENATE(E29,"")),"",M29)," ",""),"'","")</f>
        <v>0</v>
      </c>
      <c r="B29" s="27">
        <f>CONCATENATE(IF(C29&lt;&gt;"",CONCATENATE(C29,"_ ",D29),D29),". ",E29,IF(E29&lt;&gt;"",CONCATENATE("_ ",F29," ",G29),IF(F29&lt;&gt;"",CONCATENATE(F29," ",G29),G29)),IF(L29&lt;&gt;"",CONCATENATE(". ",L29,"_ ",M29),IF(G29&lt;&gt;M29,CONCATENATE(". ",M29),IF(AND(E29="",F29=""),"",CONCATENATE(". ",M29)))))</f>
        <v>0</v>
      </c>
      <c r="C29" s="28"/>
      <c r="D29" s="28" t="s">
        <v>220</v>
      </c>
      <c r="E29" s="28"/>
      <c r="F29" s="28"/>
      <c r="G29" s="33">
        <f>M29</f>
        <v>0</v>
      </c>
      <c r="H29" s="28"/>
      <c r="I29" s="33">
        <f>M29</f>
        <v>0</v>
      </c>
      <c r="J29" s="33"/>
      <c r="K29" s="30">
        <f>CONCATENATE(M29,". Type")</f>
        <v>0</v>
      </c>
      <c r="L29" s="28"/>
      <c r="M29" s="28" t="s">
        <v>221</v>
      </c>
      <c r="N29" s="28"/>
      <c r="O29" s="31" t="s">
        <v>222</v>
      </c>
      <c r="P29" s="31" t="s">
        <v>223</v>
      </c>
      <c r="Q29" s="32" t="s">
        <v>224</v>
      </c>
      <c r="R29" s="32"/>
      <c r="S29" s="33"/>
      <c r="T29" s="31"/>
      <c r="U29" s="33"/>
      <c r="V29" s="28"/>
      <c r="W29" s="34"/>
      <c r="X29" s="34"/>
      <c r="Y29" s="34"/>
      <c r="Z29" s="34"/>
      <c r="AA29" s="34"/>
      <c r="AB29" s="34"/>
      <c r="AC29" s="34"/>
      <c r="AD29" s="28"/>
      <c r="AE29" s="28"/>
      <c r="AF29" s="28"/>
      <c r="AG29" s="28"/>
      <c r="AH29" s="28"/>
      <c r="AI29" s="28"/>
      <c r="AJ29" s="28"/>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pans="1:256" ht="29.25">
      <c r="A30" s="26">
        <f>SUBSTITUTE(SUBSTITUTE(CONCATENATE(IF(E30="","",CONCATENATE(E30,"")),"",M30)," ",""),"'","")</f>
        <v>0</v>
      </c>
      <c r="B30" s="27">
        <f>CONCATENATE(IF(C30&lt;&gt;"",CONCATENATE(C30,"_ ",D30),D30),". ",E30,IF(E30&lt;&gt;"",CONCATENATE("_ ",F30," ",G30),IF(F30&lt;&gt;"",CONCATENATE(F30," ",G30),G30)),IF(L30&lt;&gt;"",CONCATENATE(". ",L30,"_ ",M30),IF(G30&lt;&gt;M30,CONCATENATE(". ",M30),IF(AND(E30="",F30=""),"",CONCATENATE(". ",M30)))))</f>
        <v>0</v>
      </c>
      <c r="C30" s="28"/>
      <c r="D30" s="28" t="s">
        <v>225</v>
      </c>
      <c r="E30" s="28"/>
      <c r="F30" s="28"/>
      <c r="G30" s="29">
        <f>M30</f>
        <v>0</v>
      </c>
      <c r="H30" s="28"/>
      <c r="I30" s="29">
        <f>M30</f>
        <v>0</v>
      </c>
      <c r="J30" s="29"/>
      <c r="K30" s="30">
        <f>CONCATENATE(M30,". Type")</f>
        <v>0</v>
      </c>
      <c r="L30" s="28"/>
      <c r="M30" s="28" t="s">
        <v>226</v>
      </c>
      <c r="N30" s="28"/>
      <c r="O30" s="31" t="s">
        <v>227</v>
      </c>
      <c r="P30" s="31" t="s">
        <v>228</v>
      </c>
      <c r="Q30" s="32" t="s">
        <v>229</v>
      </c>
      <c r="R30" s="32"/>
      <c r="S30" s="33"/>
      <c r="T30" s="31"/>
      <c r="U30" s="33"/>
      <c r="V30" s="28"/>
      <c r="W30" s="34"/>
      <c r="X30" s="34"/>
      <c r="Y30" s="34"/>
      <c r="Z30" s="34"/>
      <c r="AA30" s="34"/>
      <c r="AB30" s="34"/>
      <c r="AC30" s="34"/>
      <c r="AD30" s="28"/>
      <c r="AE30" s="28"/>
      <c r="AF30" s="28"/>
      <c r="AG30" s="28"/>
      <c r="AH30" s="28"/>
      <c r="AI30" s="28"/>
      <c r="AJ30" s="28"/>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pans="1:256" ht="29.25">
      <c r="A31" s="26">
        <f>SUBSTITUTE(SUBSTITUTE(CONCATENATE(IF(E31="","",CONCATENATE(E31,"")),"",M31)," ",""),"'","")</f>
        <v>0</v>
      </c>
      <c r="B31" s="27">
        <f>CONCATENATE(IF(C31&lt;&gt;"",CONCATENATE(C31,"_ ",D31),D31),". ",E31,IF(E31&lt;&gt;"",CONCATENATE("_ ",F31," ",G31),IF(F31&lt;&gt;"",CONCATENATE(F31," ",G31),G31)),IF(L31&lt;&gt;"",CONCATENATE(". ",L31,"_ ",M31),IF(G31&lt;&gt;M31,CONCATENATE(". ",M31),IF(AND(E31="",F31=""),"",CONCATENATE(". ",M31)))))</f>
        <v>0</v>
      </c>
      <c r="C31" s="28"/>
      <c r="D31" s="28" t="s">
        <v>230</v>
      </c>
      <c r="E31" s="28"/>
      <c r="F31" s="28"/>
      <c r="G31" s="29">
        <f>M31</f>
        <v>0</v>
      </c>
      <c r="H31" s="28"/>
      <c r="I31" s="29">
        <f>M31</f>
        <v>0</v>
      </c>
      <c r="J31" s="29"/>
      <c r="K31" s="30">
        <f>CONCATENATE(M31,". Type")</f>
        <v>0</v>
      </c>
      <c r="L31" s="28"/>
      <c r="M31" s="28" t="s">
        <v>231</v>
      </c>
      <c r="N31" s="28"/>
      <c r="O31" s="31" t="s">
        <v>232</v>
      </c>
      <c r="P31" s="31" t="s">
        <v>233</v>
      </c>
      <c r="Q31" s="32" t="s">
        <v>234</v>
      </c>
      <c r="R31" s="32"/>
      <c r="S31" s="33"/>
      <c r="T31" s="31"/>
      <c r="U31" s="33"/>
      <c r="V31" s="28"/>
      <c r="W31" s="34"/>
      <c r="X31" s="34"/>
      <c r="Y31" s="34"/>
      <c r="Z31" s="34"/>
      <c r="AA31" s="34"/>
      <c r="AB31" s="34"/>
      <c r="AC31" s="34"/>
      <c r="AD31" s="28"/>
      <c r="AE31" s="28"/>
      <c r="AF31" s="28"/>
      <c r="AG31" s="28"/>
      <c r="AH31" s="28"/>
      <c r="AI31" s="28"/>
      <c r="AJ31" s="28"/>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pans="1:256" ht="19.5">
      <c r="A32" s="26">
        <f>SUBSTITUTE(SUBSTITUTE(CONCATENATE(IF(E32="","",CONCATENATE(E32,"")),"",M32)," ",""),"'","")</f>
        <v>0</v>
      </c>
      <c r="B32" s="27">
        <f>CONCATENATE(IF(C32&lt;&gt;"",CONCATENATE(C32,"_ ",D32),D32),". ",E32,IF(E32&lt;&gt;"",CONCATENATE("_ ",F32," ",G32),IF(F32&lt;&gt;"",CONCATENATE(F32," ",G32),G32)),IF(L32&lt;&gt;"",CONCATENATE(". ",L32,"_ ",M32),IF(G32&lt;&gt;M32,CONCATENATE(". ",M32),IF(AND(E32="",F32=""),"",CONCATENATE(". ",M32)))))</f>
        <v>0</v>
      </c>
      <c r="C32" s="28"/>
      <c r="D32" s="28" t="s">
        <v>235</v>
      </c>
      <c r="E32" s="28"/>
      <c r="F32" s="28"/>
      <c r="G32" s="29">
        <f>M32</f>
        <v>0</v>
      </c>
      <c r="H32" s="28"/>
      <c r="I32" s="29">
        <f>M32</f>
        <v>0</v>
      </c>
      <c r="J32" s="29"/>
      <c r="K32" s="30">
        <f>CONCATENATE(M32,". Type")</f>
        <v>0</v>
      </c>
      <c r="L32" s="28"/>
      <c r="M32" s="28" t="s">
        <v>236</v>
      </c>
      <c r="N32" s="28"/>
      <c r="O32" s="31" t="s">
        <v>237</v>
      </c>
      <c r="P32" s="31" t="s">
        <v>238</v>
      </c>
      <c r="Q32" s="32" t="s">
        <v>239</v>
      </c>
      <c r="R32" s="32"/>
      <c r="S32" s="33"/>
      <c r="T32" s="31"/>
      <c r="U32" s="33"/>
      <c r="V32" s="28"/>
      <c r="W32" s="34"/>
      <c r="X32" s="34"/>
      <c r="Y32" s="34"/>
      <c r="Z32" s="34"/>
      <c r="AA32" s="34"/>
      <c r="AB32" s="34"/>
      <c r="AC32" s="34"/>
      <c r="AD32" s="28"/>
      <c r="AE32" s="28"/>
      <c r="AF32" s="28"/>
      <c r="AG32" s="28"/>
      <c r="AH32" s="28"/>
      <c r="AI32" s="28"/>
      <c r="AJ32" s="28"/>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spans="1:256" ht="19.5">
      <c r="A33" s="26">
        <f>SUBSTITUTE(SUBSTITUTE(CONCATENATE(IF(E33="","",CONCATENATE(E33,"")),"",M33)," ",""),"'","")</f>
        <v>0</v>
      </c>
      <c r="B33" s="27">
        <f>CONCATENATE(IF(C33&lt;&gt;"",CONCATENATE(C33,"_ ",D33),D33),". ",E33,IF(E33&lt;&gt;"",CONCATENATE("_ ",F33," ",G33),IF(F33&lt;&gt;"",CONCATENATE(F33," ",G33),G33)),IF(L33&lt;&gt;"",CONCATENATE(". ",L33,"_ ",M33),IF(G33&lt;&gt;M33,CONCATENATE(". ",M33),IF(AND(E33="",F33=""),"",CONCATENATE(". ",M33)))))</f>
        <v>0</v>
      </c>
      <c r="C33" s="28"/>
      <c r="D33" s="28" t="s">
        <v>240</v>
      </c>
      <c r="E33" s="28" t="s">
        <v>241</v>
      </c>
      <c r="F33" s="28"/>
      <c r="G33" s="29">
        <f>M33</f>
        <v>0</v>
      </c>
      <c r="H33" s="28"/>
      <c r="I33" s="29">
        <f>M33</f>
        <v>0</v>
      </c>
      <c r="J33" s="29"/>
      <c r="K33" s="30">
        <f>CONCATENATE(M33,". Type")</f>
        <v>0</v>
      </c>
      <c r="L33" s="28"/>
      <c r="M33" s="28" t="s">
        <v>242</v>
      </c>
      <c r="N33" s="28"/>
      <c r="O33" s="31" t="s">
        <v>243</v>
      </c>
      <c r="P33" s="31" t="s">
        <v>244</v>
      </c>
      <c r="Q33" s="32" t="s">
        <v>245</v>
      </c>
      <c r="R33" s="32"/>
      <c r="S33" s="33"/>
      <c r="T33" s="31"/>
      <c r="U33" s="33"/>
      <c r="V33" s="28"/>
      <c r="W33" s="34"/>
      <c r="X33" s="34"/>
      <c r="Y33" s="34"/>
      <c r="Z33" s="34"/>
      <c r="AA33" s="34"/>
      <c r="AB33" s="34"/>
      <c r="AC33" s="34"/>
      <c r="AD33" s="28"/>
      <c r="AE33" s="28"/>
      <c r="AF33" s="28"/>
      <c r="AG33" s="28"/>
      <c r="AH33" s="28"/>
      <c r="AI33" s="28"/>
      <c r="AJ33" s="28"/>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pans="1:256" ht="38.25">
      <c r="A34" s="26">
        <f>SUBSTITUTE(SUBSTITUTE(CONCATENATE(IF(E34="","",CONCATENATE(E34,"")),"",M34)," ",""),"'","")</f>
        <v>0</v>
      </c>
      <c r="B34" s="27">
        <f>CONCATENATE(IF(C34&lt;&gt;"",CONCATENATE(C34,"_ ",D34),D34),". ",E34,IF(E34&lt;&gt;"",CONCATENATE("_ ",F34," ",G34),IF(F34&lt;&gt;"",CONCATENATE(F34," ",G34),G34)),IF(L34&lt;&gt;"",CONCATENATE(". ",L34,"_ ",M34),IF(G34&lt;&gt;M34,CONCATENATE(". ",M34),IF(AND(E34="",F34=""),"",CONCATENATE(". ",M34)))))</f>
        <v>0</v>
      </c>
      <c r="C34" s="28"/>
      <c r="D34" s="28" t="s">
        <v>246</v>
      </c>
      <c r="E34" s="28" t="s">
        <v>247</v>
      </c>
      <c r="F34" s="28"/>
      <c r="G34" s="29">
        <f>M34</f>
        <v>0</v>
      </c>
      <c r="H34" s="28"/>
      <c r="I34" s="29">
        <f>M34</f>
        <v>0</v>
      </c>
      <c r="J34" s="29"/>
      <c r="K34" s="30">
        <f>CONCATENATE(M34,". Type")</f>
        <v>0</v>
      </c>
      <c r="L34" s="28"/>
      <c r="M34" s="28" t="s">
        <v>248</v>
      </c>
      <c r="N34" s="28"/>
      <c r="O34" s="31" t="s">
        <v>249</v>
      </c>
      <c r="P34" s="31" t="s">
        <v>250</v>
      </c>
      <c r="Q34" s="32" t="s">
        <v>251</v>
      </c>
      <c r="R34" s="32"/>
      <c r="S34" s="33"/>
      <c r="T34" s="31"/>
      <c r="U34" s="33"/>
      <c r="V34" s="28"/>
      <c r="W34" s="34"/>
      <c r="X34" s="34"/>
      <c r="Y34" s="34"/>
      <c r="Z34" s="34"/>
      <c r="AA34" s="34"/>
      <c r="AB34" s="34"/>
      <c r="AC34" s="34"/>
      <c r="AD34" s="28"/>
      <c r="AE34" s="28"/>
      <c r="AF34" s="28"/>
      <c r="AG34" s="28"/>
      <c r="AH34" s="28"/>
      <c r="AI34" s="28"/>
      <c r="AJ34" s="28"/>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pans="1:256" ht="13.5">
      <c r="A35" s="36"/>
      <c r="B35" s="36"/>
      <c r="C35" s="36"/>
      <c r="D35" s="36"/>
      <c r="E35" s="36"/>
      <c r="F35" s="37"/>
      <c r="G35" s="36"/>
      <c r="H35" s="36"/>
      <c r="I35" s="37"/>
      <c r="J35" s="37"/>
      <c r="K35" s="37"/>
      <c r="L35" s="37"/>
      <c r="M35" s="37"/>
      <c r="N35" s="38"/>
      <c r="O35" s="39"/>
      <c r="P35" s="40" t="s">
        <v>252</v>
      </c>
      <c r="Q35" s="41"/>
      <c r="R35" s="41"/>
      <c r="S35" s="41"/>
      <c r="T35" s="42"/>
      <c r="U35" s="43"/>
      <c r="V35" s="37"/>
      <c r="W35" s="36"/>
      <c r="X35" s="36"/>
      <c r="Y35" s="36"/>
      <c r="Z35" s="36"/>
      <c r="AA35" s="36"/>
      <c r="AB35" s="36"/>
      <c r="AC35" s="36"/>
      <c r="AD35" s="37"/>
      <c r="AE35" s="37"/>
      <c r="AF35" s="37"/>
      <c r="AG35" s="37"/>
      <c r="AH35" s="37"/>
      <c r="AI35" s="37"/>
      <c r="AJ35" s="37"/>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sheetData>
  <printOptions headings="1"/>
  <pageMargins left="0.3" right="0.3" top="0.4" bottom="0.4" header="0.5"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1223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 Order Response</dc:title>
  <dc:subject/>
  <dc:creator>UBL Library Content Subcommitte</dc:creator>
  <cp:keywords/>
  <dc:description>v 1.0-beta
</dc:description>
  <cp:lastModifiedBy>tim mcgrath</cp:lastModifiedBy>
  <cp:lastPrinted>2003-06-14T16:00:23Z</cp:lastPrinted>
  <dcterms:created xsi:type="dcterms:W3CDTF">2001-08-30T01:59:20Z</dcterms:created>
  <dcterms:modified xsi:type="dcterms:W3CDTF">2003-11-08T00:49:23Z</dcterms:modified>
  <cp:category/>
  <cp:version/>
  <cp:contentType/>
  <cp:contentStatus/>
  <cp:revision>40</cp:revision>
</cp:coreProperties>
</file>